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L4" i="1"/>
  <c r="AM4"/>
  <c r="AN4"/>
  <c r="AO4"/>
  <c r="AP4"/>
  <c r="AQ4"/>
  <c r="AL5"/>
  <c r="AM5"/>
  <c r="AN5"/>
  <c r="AO5"/>
  <c r="AP5"/>
  <c r="AQ5"/>
  <c r="AL6"/>
  <c r="AM6"/>
  <c r="AN6"/>
  <c r="AO6"/>
  <c r="AP6"/>
  <c r="AQ6"/>
  <c r="AL7"/>
  <c r="AM7"/>
  <c r="AN7"/>
  <c r="AO7"/>
  <c r="AP7"/>
  <c r="AQ7"/>
  <c r="AL8"/>
  <c r="AM8"/>
  <c r="AN8"/>
  <c r="AO8"/>
  <c r="AP8"/>
  <c r="AQ8"/>
  <c r="AL9"/>
  <c r="AM9"/>
  <c r="AN9"/>
  <c r="AO9"/>
  <c r="AP9"/>
  <c r="AQ9"/>
  <c r="AL10"/>
  <c r="AM10"/>
  <c r="AN10"/>
  <c r="AO10"/>
  <c r="AP10"/>
  <c r="AQ10"/>
  <c r="AL11"/>
  <c r="AM11"/>
  <c r="AN11"/>
  <c r="AO11"/>
  <c r="AP11"/>
  <c r="AQ11"/>
  <c r="AL12"/>
  <c r="AM12"/>
  <c r="AN12"/>
  <c r="AO12"/>
  <c r="AP12"/>
  <c r="AQ12"/>
  <c r="AL13"/>
  <c r="AM13"/>
  <c r="AN13"/>
  <c r="AO13"/>
  <c r="AP13"/>
  <c r="AQ13"/>
  <c r="AL14"/>
  <c r="AM14"/>
  <c r="AN14"/>
  <c r="AO14"/>
  <c r="AP14"/>
  <c r="AQ14"/>
  <c r="AL15"/>
  <c r="AM15"/>
  <c r="AN15"/>
  <c r="AO15"/>
  <c r="AP15"/>
  <c r="AQ15"/>
  <c r="AL16"/>
  <c r="AM16"/>
  <c r="AN16"/>
  <c r="AO16"/>
  <c r="AP16"/>
  <c r="AQ16"/>
  <c r="AL17"/>
  <c r="AM17"/>
  <c r="AN17"/>
  <c r="AO17"/>
  <c r="AP17"/>
  <c r="AQ17"/>
  <c r="AL18"/>
  <c r="AM18"/>
  <c r="AN18"/>
  <c r="AO18"/>
  <c r="AP18"/>
  <c r="AQ18"/>
  <c r="AL19"/>
  <c r="AM19"/>
  <c r="AN19"/>
  <c r="AO19"/>
  <c r="AP19"/>
  <c r="AQ19"/>
  <c r="AL20"/>
  <c r="AM20"/>
  <c r="AN20"/>
  <c r="AO20"/>
  <c r="AP20"/>
  <c r="AQ20"/>
  <c r="AL21"/>
  <c r="AM21"/>
  <c r="AN21"/>
  <c r="AO21"/>
  <c r="AP21"/>
  <c r="AQ21"/>
  <c r="AL22"/>
  <c r="AM22"/>
  <c r="AN22"/>
  <c r="AO22"/>
  <c r="AP22"/>
  <c r="AQ22"/>
  <c r="AL23"/>
  <c r="AM23"/>
  <c r="AN23"/>
  <c r="AO23"/>
  <c r="AP23"/>
  <c r="AQ23"/>
  <c r="AL24"/>
  <c r="AM24"/>
  <c r="AN24"/>
  <c r="AO24"/>
  <c r="AP24"/>
  <c r="AQ24"/>
  <c r="AL25"/>
  <c r="AM25"/>
  <c r="AN25"/>
  <c r="AO25"/>
  <c r="AP25"/>
  <c r="AQ25"/>
  <c r="AL26"/>
  <c r="AM26"/>
  <c r="AN26"/>
  <c r="AO26"/>
  <c r="AP26"/>
  <c r="AQ26"/>
  <c r="AL27"/>
  <c r="AM27"/>
  <c r="AN27"/>
  <c r="AO27"/>
  <c r="AP27"/>
  <c r="AQ27"/>
  <c r="AL28"/>
  <c r="AM28"/>
  <c r="AN28"/>
  <c r="AO28"/>
  <c r="AP28"/>
  <c r="AQ28"/>
  <c r="AL29"/>
  <c r="AM29"/>
  <c r="AN29"/>
  <c r="AO29"/>
  <c r="AP29"/>
  <c r="AQ29"/>
  <c r="AL30"/>
  <c r="AM30"/>
  <c r="AN30"/>
  <c r="AO30"/>
  <c r="AP30"/>
  <c r="AQ30"/>
  <c r="AL31"/>
  <c r="AM31"/>
  <c r="AN31"/>
  <c r="AO31"/>
  <c r="AP31"/>
  <c r="AQ31"/>
  <c r="AL32"/>
  <c r="AM32"/>
  <c r="AN32"/>
  <c r="AO32"/>
  <c r="AP32"/>
  <c r="AQ32"/>
  <c r="AL33"/>
  <c r="AM33"/>
  <c r="AN33"/>
  <c r="AO33"/>
  <c r="AP33"/>
  <c r="AQ33"/>
  <c r="AL34"/>
  <c r="AM34"/>
  <c r="AN34"/>
  <c r="AO34"/>
  <c r="AP34"/>
  <c r="AQ34"/>
  <c r="AL35"/>
  <c r="AM35"/>
  <c r="AN35"/>
  <c r="AO35"/>
  <c r="AP35"/>
  <c r="AQ35"/>
  <c r="AL36"/>
  <c r="AM36"/>
  <c r="AN36"/>
  <c r="AO36"/>
  <c r="AP36"/>
  <c r="AQ36"/>
  <c r="AL37"/>
  <c r="AM37"/>
  <c r="AN37"/>
  <c r="AO37"/>
  <c r="AP37"/>
  <c r="AQ37"/>
  <c r="AL38"/>
  <c r="AM38"/>
  <c r="AN38"/>
  <c r="AO38"/>
  <c r="AP38"/>
  <c r="AQ38"/>
  <c r="AL39"/>
  <c r="AM39"/>
  <c r="AN39"/>
  <c r="AO39"/>
  <c r="AP39"/>
  <c r="AQ39"/>
  <c r="AL40"/>
  <c r="AM40"/>
  <c r="AN40"/>
  <c r="AO40"/>
  <c r="AP40"/>
  <c r="AQ40"/>
  <c r="AL41"/>
  <c r="AM41"/>
  <c r="AN41"/>
  <c r="AO41"/>
  <c r="AP41"/>
  <c r="AQ41"/>
  <c r="AL42"/>
  <c r="AM42"/>
  <c r="AN42"/>
  <c r="AO42"/>
  <c r="AP42"/>
  <c r="AQ42"/>
  <c r="AL43"/>
  <c r="AM43"/>
  <c r="AN43"/>
  <c r="AO43"/>
  <c r="AP43"/>
  <c r="AQ43"/>
  <c r="AL44"/>
  <c r="AM44"/>
  <c r="AN44"/>
  <c r="AO44"/>
  <c r="AP44"/>
  <c r="AQ44"/>
  <c r="AL45"/>
  <c r="AM45"/>
  <c r="AN45"/>
  <c r="AO45"/>
  <c r="AP45"/>
  <c r="AQ45"/>
  <c r="AL46"/>
  <c r="AM46"/>
  <c r="AN46"/>
  <c r="AO46"/>
  <c r="AP46"/>
  <c r="AQ46"/>
  <c r="AL47"/>
  <c r="AM47"/>
  <c r="AN47"/>
  <c r="AO47"/>
  <c r="AP47"/>
  <c r="AQ47"/>
  <c r="AL48"/>
  <c r="AM48"/>
  <c r="AN48"/>
  <c r="AO48"/>
  <c r="AP48"/>
  <c r="AQ48"/>
  <c r="AL49"/>
  <c r="AM49"/>
  <c r="AN49"/>
  <c r="AO49"/>
  <c r="AP49"/>
  <c r="AQ49"/>
  <c r="AL50"/>
  <c r="AM50"/>
  <c r="AN50"/>
  <c r="AO50"/>
  <c r="AP50"/>
  <c r="AQ50"/>
  <c r="AL51"/>
  <c r="AM51"/>
  <c r="AN51"/>
  <c r="AO51"/>
  <c r="AP51"/>
  <c r="AQ51"/>
  <c r="AL52"/>
  <c r="AM52"/>
  <c r="AN52"/>
  <c r="AO52"/>
  <c r="AP52"/>
  <c r="AQ52"/>
  <c r="AL53"/>
  <c r="AM53"/>
  <c r="AN53"/>
  <c r="AO53"/>
  <c r="AP53"/>
  <c r="AQ53"/>
  <c r="AL54"/>
  <c r="AM54"/>
  <c r="AN54"/>
  <c r="AO54"/>
  <c r="AP54"/>
  <c r="AQ54"/>
  <c r="AL55"/>
  <c r="AM55"/>
  <c r="AN55"/>
  <c r="AO55"/>
  <c r="AP55"/>
  <c r="AQ55"/>
  <c r="AL56"/>
  <c r="AM56"/>
  <c r="AN56"/>
  <c r="AO56"/>
  <c r="AP56"/>
  <c r="AQ56"/>
  <c r="AL57"/>
  <c r="AM57"/>
  <c r="AN57"/>
  <c r="AO57"/>
  <c r="AP57"/>
  <c r="AQ57"/>
  <c r="AL58"/>
  <c r="AM58"/>
  <c r="AN58"/>
  <c r="AO58"/>
  <c r="AP58"/>
  <c r="AQ58"/>
  <c r="AL59"/>
  <c r="AM59"/>
  <c r="AN59"/>
  <c r="AO59"/>
  <c r="AP59"/>
  <c r="AQ59"/>
  <c r="AL60"/>
  <c r="AM60"/>
  <c r="AN60"/>
  <c r="AO60"/>
  <c r="AP60"/>
  <c r="AQ60"/>
  <c r="AL61"/>
  <c r="AM61"/>
  <c r="AN61"/>
  <c r="AO61"/>
  <c r="AP61"/>
  <c r="AQ61"/>
  <c r="AL62"/>
  <c r="AM62"/>
  <c r="AN62"/>
  <c r="AO62"/>
  <c r="AP62"/>
  <c r="AQ62"/>
  <c r="AL63"/>
  <c r="AM63"/>
  <c r="AN63"/>
  <c r="AO63"/>
  <c r="AP63"/>
  <c r="AQ63"/>
  <c r="AL64"/>
  <c r="AM64"/>
  <c r="AN64"/>
  <c r="AO64"/>
  <c r="AP64"/>
  <c r="AQ64"/>
  <c r="AL65"/>
  <c r="AM65"/>
  <c r="AN65"/>
  <c r="AO65"/>
  <c r="AP65"/>
  <c r="AQ65"/>
  <c r="AL66"/>
  <c r="AM66"/>
  <c r="AN66"/>
  <c r="AO66"/>
  <c r="AP66"/>
  <c r="AQ66"/>
  <c r="AL67"/>
  <c r="AM67"/>
  <c r="AN67"/>
  <c r="AO67"/>
  <c r="AP67"/>
  <c r="AQ67"/>
  <c r="AL68"/>
  <c r="AM68"/>
  <c r="AN68"/>
  <c r="AO68"/>
  <c r="AP68"/>
  <c r="AQ68"/>
  <c r="AL69"/>
  <c r="AM69"/>
  <c r="AN69"/>
  <c r="AO69"/>
  <c r="AP69"/>
  <c r="AQ69"/>
  <c r="AL70"/>
  <c r="AM70"/>
  <c r="AN70"/>
  <c r="AO70"/>
  <c r="AP70"/>
  <c r="AQ70"/>
  <c r="AL71"/>
  <c r="AM71"/>
  <c r="AN71"/>
  <c r="AO71"/>
  <c r="AP71"/>
  <c r="AQ71"/>
  <c r="AL72"/>
  <c r="AM72"/>
  <c r="AN72"/>
  <c r="AO72"/>
  <c r="AP72"/>
  <c r="AQ72"/>
  <c r="AL73"/>
  <c r="AM73"/>
  <c r="AN73"/>
  <c r="AO73"/>
  <c r="AP73"/>
  <c r="AQ73"/>
  <c r="AL74"/>
  <c r="AM74"/>
  <c r="AN74"/>
  <c r="AO74"/>
  <c r="AP74"/>
  <c r="AQ74"/>
  <c r="AL75"/>
  <c r="AM75"/>
  <c r="AN75"/>
  <c r="AO75"/>
  <c r="AP75"/>
  <c r="AQ75"/>
  <c r="AL76"/>
  <c r="AM76"/>
  <c r="AN76"/>
  <c r="AO76"/>
  <c r="AP76"/>
  <c r="AQ76"/>
  <c r="AL77"/>
  <c r="AM77"/>
  <c r="AN77"/>
  <c r="AO77"/>
  <c r="AP77"/>
  <c r="AQ77"/>
  <c r="AL78"/>
  <c r="AM78"/>
  <c r="AN78"/>
  <c r="AO78"/>
  <c r="AP78"/>
  <c r="AQ78"/>
  <c r="AL79"/>
  <c r="AM79"/>
  <c r="AN79"/>
  <c r="AO79"/>
  <c r="AP79"/>
  <c r="AQ79"/>
  <c r="AL80"/>
  <c r="AM80"/>
  <c r="AN80"/>
  <c r="AO80"/>
  <c r="AP80"/>
  <c r="AQ80"/>
  <c r="AL81"/>
  <c r="AM81"/>
  <c r="AN81"/>
  <c r="AO81"/>
  <c r="AP81"/>
  <c r="AQ81"/>
  <c r="AL82"/>
  <c r="AM82"/>
  <c r="AN82"/>
  <c r="AO82"/>
  <c r="AP82"/>
  <c r="AQ82"/>
  <c r="AL83"/>
  <c r="AM83"/>
  <c r="AN83"/>
  <c r="AO83"/>
  <c r="AP83"/>
  <c r="AQ83"/>
  <c r="AL84"/>
  <c r="AM84"/>
  <c r="AN84"/>
  <c r="AO84"/>
  <c r="AP84"/>
  <c r="AQ84"/>
  <c r="AL85"/>
  <c r="AM85"/>
  <c r="AN85"/>
  <c r="AO85"/>
  <c r="AP85"/>
  <c r="AQ85"/>
  <c r="AL86"/>
  <c r="AM86"/>
  <c r="AN86"/>
  <c r="AO86"/>
  <c r="AP86"/>
  <c r="AQ86"/>
  <c r="AL87"/>
  <c r="AM87"/>
  <c r="AN87"/>
  <c r="AO87"/>
  <c r="AP87"/>
  <c r="AQ87"/>
  <c r="AL88"/>
  <c r="AM88"/>
  <c r="AN88"/>
  <c r="AO88"/>
  <c r="AP88"/>
  <c r="AQ88"/>
  <c r="AL89"/>
  <c r="AM89"/>
  <c r="AN89"/>
  <c r="AO89"/>
  <c r="AP89"/>
  <c r="AQ89"/>
  <c r="AL90"/>
  <c r="AM90"/>
  <c r="AN90"/>
  <c r="AO90"/>
  <c r="AP90"/>
  <c r="AQ90"/>
  <c r="AL91"/>
  <c r="AM91"/>
  <c r="AN91"/>
  <c r="AO91"/>
  <c r="AP91"/>
  <c r="AQ91"/>
  <c r="AL92"/>
  <c r="AM92"/>
  <c r="AN92"/>
  <c r="AO92"/>
  <c r="AP92"/>
  <c r="AQ92"/>
  <c r="AL93"/>
  <c r="AM93"/>
  <c r="AN93"/>
  <c r="AO93"/>
  <c r="AP93"/>
  <c r="AQ93"/>
  <c r="AL94"/>
  <c r="AM94"/>
  <c r="AN94"/>
  <c r="AO94"/>
  <c r="AP94"/>
  <c r="AQ94"/>
  <c r="AL95"/>
  <c r="AM95"/>
  <c r="AN95"/>
  <c r="AO95"/>
  <c r="AP95"/>
  <c r="AQ95"/>
  <c r="AL96"/>
  <c r="AM96"/>
  <c r="AN96"/>
  <c r="AO96"/>
  <c r="AP96"/>
  <c r="AQ96"/>
  <c r="AL97"/>
  <c r="AM97"/>
  <c r="AN97"/>
  <c r="AO97"/>
  <c r="AP97"/>
  <c r="AQ97"/>
  <c r="AL98"/>
  <c r="AM98"/>
  <c r="AN98"/>
  <c r="AO98"/>
  <c r="AP98"/>
  <c r="AQ98"/>
  <c r="AL99"/>
  <c r="AM99"/>
  <c r="AN99"/>
  <c r="AO99"/>
  <c r="AP99"/>
  <c r="AQ99"/>
  <c r="AL100"/>
  <c r="AM100"/>
  <c r="AN100"/>
  <c r="AO100"/>
  <c r="AP100"/>
  <c r="AQ100"/>
  <c r="AL101"/>
  <c r="AM101"/>
  <c r="AN101"/>
  <c r="AO101"/>
  <c r="AP101"/>
  <c r="AQ101"/>
  <c r="AL102"/>
  <c r="AM102"/>
  <c r="AN102"/>
  <c r="AO102"/>
  <c r="AP102"/>
  <c r="AQ102"/>
  <c r="AL103"/>
  <c r="AM103"/>
  <c r="AN103"/>
  <c r="AO103"/>
  <c r="AP103"/>
  <c r="AQ103"/>
  <c r="AL104"/>
  <c r="AM104"/>
  <c r="AN104"/>
  <c r="AO104"/>
  <c r="AP104"/>
  <c r="AQ104"/>
  <c r="AL105"/>
  <c r="AM105"/>
  <c r="AN105"/>
  <c r="AO105"/>
  <c r="AP105"/>
  <c r="AQ105"/>
  <c r="AL106"/>
  <c r="AM106"/>
  <c r="AN106"/>
  <c r="AO106"/>
  <c r="AP106"/>
  <c r="AQ106"/>
  <c r="AL107"/>
  <c r="AM107"/>
  <c r="AN107"/>
  <c r="AO107"/>
  <c r="AP107"/>
  <c r="AQ107"/>
  <c r="AL108"/>
  <c r="AM108"/>
  <c r="AN108"/>
  <c r="AO108"/>
  <c r="AP108"/>
  <c r="AQ108"/>
  <c r="AL109"/>
  <c r="AM109"/>
  <c r="AN109"/>
  <c r="AO109"/>
  <c r="AP109"/>
  <c r="AQ109"/>
  <c r="AL110"/>
  <c r="AM110"/>
  <c r="AN110"/>
  <c r="AO110"/>
  <c r="AP110"/>
  <c r="AQ110"/>
  <c r="AL111"/>
  <c r="AM111"/>
  <c r="AN111"/>
  <c r="AO111"/>
  <c r="AP111"/>
  <c r="AQ111"/>
  <c r="AL112"/>
  <c r="AM112"/>
  <c r="AN112"/>
  <c r="AO112"/>
  <c r="AP112"/>
  <c r="AQ112"/>
  <c r="AL113"/>
  <c r="AM113"/>
  <c r="AN113"/>
  <c r="AO113"/>
  <c r="AP113"/>
  <c r="AQ113"/>
  <c r="AL114"/>
  <c r="AM114"/>
  <c r="AN114"/>
  <c r="AO114"/>
  <c r="AP114"/>
  <c r="AQ114"/>
  <c r="AL115"/>
  <c r="AM115"/>
  <c r="AN115"/>
  <c r="AO115"/>
  <c r="AP115"/>
  <c r="AQ115"/>
  <c r="AL116"/>
  <c r="AM116"/>
  <c r="AN116"/>
  <c r="AO116"/>
  <c r="AP116"/>
  <c r="AQ116"/>
  <c r="AL117"/>
  <c r="AM117"/>
  <c r="AN117"/>
  <c r="AO117"/>
  <c r="AP117"/>
  <c r="AQ117"/>
  <c r="AL118"/>
  <c r="AM118"/>
  <c r="AN118"/>
  <c r="AO118"/>
  <c r="AP118"/>
  <c r="AQ118"/>
  <c r="AL119"/>
  <c r="AM119"/>
  <c r="AN119"/>
  <c r="AO119"/>
  <c r="AP119"/>
  <c r="AQ119"/>
  <c r="AL120"/>
  <c r="AM120"/>
  <c r="AN120"/>
  <c r="AO120"/>
  <c r="AP120"/>
  <c r="AQ120"/>
  <c r="AL121"/>
  <c r="AM121"/>
  <c r="AN121"/>
  <c r="AO121"/>
  <c r="AP121"/>
  <c r="AQ121"/>
  <c r="AL122"/>
  <c r="AM122"/>
  <c r="AN122"/>
  <c r="AO122"/>
  <c r="AP122"/>
  <c r="AQ122"/>
  <c r="AL123"/>
  <c r="AM123"/>
  <c r="AN123"/>
  <c r="AO123"/>
  <c r="AP123"/>
  <c r="AQ123"/>
  <c r="AL124"/>
  <c r="AM124"/>
  <c r="AN124"/>
  <c r="AO124"/>
  <c r="AP124"/>
  <c r="AQ124"/>
  <c r="AL125"/>
  <c r="AM125"/>
  <c r="AN125"/>
  <c r="AO125"/>
  <c r="AP125"/>
  <c r="AQ125"/>
  <c r="AL126"/>
  <c r="AM126"/>
  <c r="AN126"/>
  <c r="AO126"/>
  <c r="AP126"/>
  <c r="AQ126"/>
  <c r="AL127"/>
  <c r="AM127"/>
  <c r="AN127"/>
  <c r="AO127"/>
  <c r="AP127"/>
  <c r="AQ127"/>
  <c r="AL128"/>
  <c r="AM128"/>
  <c r="AN128"/>
  <c r="AO128"/>
  <c r="AP128"/>
  <c r="AQ128"/>
  <c r="AL129"/>
  <c r="AM129"/>
  <c r="AN129"/>
  <c r="AO129"/>
  <c r="AP129"/>
  <c r="AQ129"/>
  <c r="AL130"/>
  <c r="AM130"/>
  <c r="AN130"/>
  <c r="AO130"/>
  <c r="AP130"/>
  <c r="AQ130"/>
  <c r="AL131"/>
  <c r="AM131"/>
  <c r="AN131"/>
  <c r="AO131"/>
  <c r="AP131"/>
  <c r="AQ131"/>
  <c r="AL132"/>
  <c r="AM132"/>
  <c r="AN132"/>
  <c r="AO132"/>
  <c r="AP132"/>
  <c r="AQ132"/>
  <c r="AL133"/>
  <c r="AM133"/>
  <c r="AN133"/>
  <c r="AO133"/>
  <c r="AP133"/>
  <c r="AQ133"/>
  <c r="AL134"/>
  <c r="AM134"/>
  <c r="AN134"/>
  <c r="AO134"/>
  <c r="AP134"/>
  <c r="AQ134"/>
  <c r="AL135"/>
  <c r="AM135"/>
  <c r="AN135"/>
  <c r="AO135"/>
  <c r="AP135"/>
  <c r="AQ135"/>
  <c r="AL136"/>
  <c r="AM136"/>
  <c r="AN136"/>
  <c r="AO136"/>
  <c r="AP136"/>
  <c r="AQ136"/>
  <c r="AL137"/>
  <c r="AM137"/>
  <c r="AN137"/>
  <c r="AO137"/>
  <c r="AP137"/>
  <c r="AQ137"/>
  <c r="AL138"/>
  <c r="AM138"/>
  <c r="AN138"/>
  <c r="AO138"/>
  <c r="AP138"/>
  <c r="AQ138"/>
  <c r="AL139"/>
  <c r="AM139"/>
  <c r="AN139"/>
  <c r="AO139"/>
  <c r="AP139"/>
  <c r="AQ139"/>
  <c r="AL140"/>
  <c r="AM140"/>
  <c r="AN140"/>
  <c r="AO140"/>
  <c r="AP140"/>
  <c r="AQ140"/>
  <c r="AM3"/>
  <c r="AN3"/>
  <c r="AO3"/>
  <c r="AP3"/>
  <c r="AQ3"/>
  <c r="AL3"/>
  <c r="AK10"/>
  <c r="AI13"/>
  <c r="AG32"/>
  <c r="Z10"/>
  <c r="AG10" s="1"/>
  <c r="AC18"/>
  <c r="AJ18" s="1"/>
  <c r="AC19"/>
  <c r="AJ19" s="1"/>
  <c r="AC35"/>
  <c r="AJ35" s="1"/>
  <c r="AA50"/>
  <c r="AH50" s="1"/>
  <c r="AB57"/>
  <c r="AI57" s="1"/>
  <c r="Z63"/>
  <c r="AG63" s="1"/>
  <c r="AB69"/>
  <c r="AI69" s="1"/>
  <c r="AA82"/>
  <c r="AH82" s="1"/>
  <c r="AB89"/>
  <c r="AI89" s="1"/>
  <c r="AB101"/>
  <c r="AI101" s="1"/>
  <c r="AC120"/>
  <c r="AJ120" s="1"/>
  <c r="Y12"/>
  <c r="AF12" s="1"/>
  <c r="Y23"/>
  <c r="AF23" s="1"/>
  <c r="Y33"/>
  <c r="AF33" s="1"/>
  <c r="Y35"/>
  <c r="AF35" s="1"/>
  <c r="Y44"/>
  <c r="AF44" s="1"/>
  <c r="Y53"/>
  <c r="AF53" s="1"/>
  <c r="Y61"/>
  <c r="AF61" s="1"/>
  <c r="Y85"/>
  <c r="AF85" s="1"/>
  <c r="Y93"/>
  <c r="AF93" s="1"/>
  <c r="Y117"/>
  <c r="AF117" s="1"/>
  <c r="Y125"/>
  <c r="AF125" s="1"/>
  <c r="R4"/>
  <c r="Y4" s="1"/>
  <c r="AF4" s="1"/>
  <c r="S5"/>
  <c r="Z5" s="1"/>
  <c r="AG5" s="1"/>
  <c r="U6"/>
  <c r="AB6" s="1"/>
  <c r="AI6" s="1"/>
  <c r="V6"/>
  <c r="AC6" s="1"/>
  <c r="AJ6" s="1"/>
  <c r="W7"/>
  <c r="AD7" s="1"/>
  <c r="AK7" s="1"/>
  <c r="R8"/>
  <c r="Y8" s="1"/>
  <c r="AF8" s="1"/>
  <c r="S9"/>
  <c r="Z9" s="1"/>
  <c r="AG9" s="1"/>
  <c r="U10"/>
  <c r="AB10" s="1"/>
  <c r="AI10" s="1"/>
  <c r="V10"/>
  <c r="AC10" s="1"/>
  <c r="AJ10" s="1"/>
  <c r="W11"/>
  <c r="AD11" s="1"/>
  <c r="AK11" s="1"/>
  <c r="R12"/>
  <c r="S13"/>
  <c r="Z13" s="1"/>
  <c r="AG13" s="1"/>
  <c r="U14"/>
  <c r="AB14" s="1"/>
  <c r="AI14" s="1"/>
  <c r="V14"/>
  <c r="AC14" s="1"/>
  <c r="AJ14" s="1"/>
  <c r="R16"/>
  <c r="Y16" s="1"/>
  <c r="AF16" s="1"/>
  <c r="S17"/>
  <c r="Z17" s="1"/>
  <c r="AG17" s="1"/>
  <c r="U18"/>
  <c r="AB18" s="1"/>
  <c r="AI18" s="1"/>
  <c r="V18"/>
  <c r="R20"/>
  <c r="Y20" s="1"/>
  <c r="AF20" s="1"/>
  <c r="S21"/>
  <c r="Z21" s="1"/>
  <c r="AG21" s="1"/>
  <c r="U22"/>
  <c r="AB22" s="1"/>
  <c r="AI22" s="1"/>
  <c r="V22"/>
  <c r="AC22" s="1"/>
  <c r="AJ22" s="1"/>
  <c r="W23"/>
  <c r="AD23" s="1"/>
  <c r="AK23" s="1"/>
  <c r="R24"/>
  <c r="Y24" s="1"/>
  <c r="AF24" s="1"/>
  <c r="S25"/>
  <c r="Z25" s="1"/>
  <c r="AG25" s="1"/>
  <c r="U26"/>
  <c r="AB26" s="1"/>
  <c r="AI26" s="1"/>
  <c r="V26"/>
  <c r="AC26" s="1"/>
  <c r="AJ26" s="1"/>
  <c r="W27"/>
  <c r="AD27" s="1"/>
  <c r="AK27" s="1"/>
  <c r="R28"/>
  <c r="Y28" s="1"/>
  <c r="AF28" s="1"/>
  <c r="S29"/>
  <c r="Z29" s="1"/>
  <c r="AG29" s="1"/>
  <c r="U30"/>
  <c r="AB30" s="1"/>
  <c r="AI30" s="1"/>
  <c r="V30"/>
  <c r="AC30" s="1"/>
  <c r="AJ30" s="1"/>
  <c r="R32"/>
  <c r="Y32" s="1"/>
  <c r="AF32" s="1"/>
  <c r="S33"/>
  <c r="Z33" s="1"/>
  <c r="AG33" s="1"/>
  <c r="U34"/>
  <c r="AB34" s="1"/>
  <c r="AI34" s="1"/>
  <c r="V34"/>
  <c r="AC34" s="1"/>
  <c r="AJ34" s="1"/>
  <c r="R36"/>
  <c r="Y36" s="1"/>
  <c r="AF36" s="1"/>
  <c r="S37"/>
  <c r="Z37" s="1"/>
  <c r="AG37" s="1"/>
  <c r="U38"/>
  <c r="AB38" s="1"/>
  <c r="AI38" s="1"/>
  <c r="V38"/>
  <c r="AC38" s="1"/>
  <c r="AJ38" s="1"/>
  <c r="W39"/>
  <c r="AD39" s="1"/>
  <c r="AK39" s="1"/>
  <c r="R40"/>
  <c r="Y40" s="1"/>
  <c r="AF40" s="1"/>
  <c r="S41"/>
  <c r="Z41" s="1"/>
  <c r="AG41" s="1"/>
  <c r="U42"/>
  <c r="AB42" s="1"/>
  <c r="AI42" s="1"/>
  <c r="V42"/>
  <c r="AC42" s="1"/>
  <c r="AJ42" s="1"/>
  <c r="W43"/>
  <c r="AD43" s="1"/>
  <c r="AK43" s="1"/>
  <c r="R44"/>
  <c r="S45"/>
  <c r="Z45" s="1"/>
  <c r="AG45" s="1"/>
  <c r="U46"/>
  <c r="AB46" s="1"/>
  <c r="AI46" s="1"/>
  <c r="V46"/>
  <c r="AC46" s="1"/>
  <c r="AJ46" s="1"/>
  <c r="R48"/>
  <c r="Y48" s="1"/>
  <c r="AF48" s="1"/>
  <c r="S49"/>
  <c r="Z49" s="1"/>
  <c r="AG49" s="1"/>
  <c r="U50"/>
  <c r="AB50" s="1"/>
  <c r="AI50" s="1"/>
  <c r="V50"/>
  <c r="AC50" s="1"/>
  <c r="AJ50" s="1"/>
  <c r="R52"/>
  <c r="Y52" s="1"/>
  <c r="AF52" s="1"/>
  <c r="S53"/>
  <c r="Z53" s="1"/>
  <c r="AG53" s="1"/>
  <c r="U54"/>
  <c r="AB54" s="1"/>
  <c r="AI54" s="1"/>
  <c r="V54"/>
  <c r="AC54" s="1"/>
  <c r="AJ54" s="1"/>
  <c r="W55"/>
  <c r="AD55" s="1"/>
  <c r="AK55" s="1"/>
  <c r="R56"/>
  <c r="Y56" s="1"/>
  <c r="AF56" s="1"/>
  <c r="S57"/>
  <c r="Z57" s="1"/>
  <c r="AG57" s="1"/>
  <c r="U58"/>
  <c r="AB58" s="1"/>
  <c r="AI58" s="1"/>
  <c r="V58"/>
  <c r="AC58" s="1"/>
  <c r="AJ58" s="1"/>
  <c r="W59"/>
  <c r="AD59" s="1"/>
  <c r="AK59" s="1"/>
  <c r="R60"/>
  <c r="Y60" s="1"/>
  <c r="AF60" s="1"/>
  <c r="S61"/>
  <c r="Z61" s="1"/>
  <c r="AG61" s="1"/>
  <c r="U62"/>
  <c r="AB62" s="1"/>
  <c r="AI62" s="1"/>
  <c r="V62"/>
  <c r="AC62" s="1"/>
  <c r="AJ62" s="1"/>
  <c r="R64"/>
  <c r="Y64" s="1"/>
  <c r="AF64" s="1"/>
  <c r="S65"/>
  <c r="Z65" s="1"/>
  <c r="AG65" s="1"/>
  <c r="U66"/>
  <c r="AB66" s="1"/>
  <c r="AI66" s="1"/>
  <c r="V66"/>
  <c r="AC66" s="1"/>
  <c r="AJ66" s="1"/>
  <c r="R68"/>
  <c r="Y68" s="1"/>
  <c r="AF68" s="1"/>
  <c r="S69"/>
  <c r="Z69" s="1"/>
  <c r="AG69" s="1"/>
  <c r="U70"/>
  <c r="AB70" s="1"/>
  <c r="AI70" s="1"/>
  <c r="V70"/>
  <c r="AC70" s="1"/>
  <c r="AJ70" s="1"/>
  <c r="W71"/>
  <c r="AD71" s="1"/>
  <c r="AK71" s="1"/>
  <c r="R72"/>
  <c r="Y72" s="1"/>
  <c r="AF72" s="1"/>
  <c r="S73"/>
  <c r="Z73" s="1"/>
  <c r="AG73" s="1"/>
  <c r="U74"/>
  <c r="AB74" s="1"/>
  <c r="AI74" s="1"/>
  <c r="V74"/>
  <c r="AC74" s="1"/>
  <c r="AJ74" s="1"/>
  <c r="W75"/>
  <c r="AD75" s="1"/>
  <c r="AK75" s="1"/>
  <c r="R76"/>
  <c r="Y76" s="1"/>
  <c r="AF76" s="1"/>
  <c r="S77"/>
  <c r="Z77" s="1"/>
  <c r="AG77" s="1"/>
  <c r="U78"/>
  <c r="AB78" s="1"/>
  <c r="AI78" s="1"/>
  <c r="V78"/>
  <c r="AC78" s="1"/>
  <c r="AJ78" s="1"/>
  <c r="R80"/>
  <c r="Y80" s="1"/>
  <c r="AF80" s="1"/>
  <c r="S81"/>
  <c r="Z81" s="1"/>
  <c r="AG81" s="1"/>
  <c r="U82"/>
  <c r="AB82" s="1"/>
  <c r="AI82" s="1"/>
  <c r="V82"/>
  <c r="AC82" s="1"/>
  <c r="AJ82" s="1"/>
  <c r="R84"/>
  <c r="Y84" s="1"/>
  <c r="AF84" s="1"/>
  <c r="S85"/>
  <c r="Z85" s="1"/>
  <c r="AG85" s="1"/>
  <c r="U86"/>
  <c r="AB86" s="1"/>
  <c r="AI86" s="1"/>
  <c r="V86"/>
  <c r="AC86" s="1"/>
  <c r="AJ86" s="1"/>
  <c r="W87"/>
  <c r="AD87" s="1"/>
  <c r="AK87" s="1"/>
  <c r="R88"/>
  <c r="Y88" s="1"/>
  <c r="AF88" s="1"/>
  <c r="S89"/>
  <c r="Z89" s="1"/>
  <c r="AG89" s="1"/>
  <c r="U90"/>
  <c r="AB90" s="1"/>
  <c r="AI90" s="1"/>
  <c r="V90"/>
  <c r="AC90" s="1"/>
  <c r="AJ90" s="1"/>
  <c r="W91"/>
  <c r="AD91" s="1"/>
  <c r="AK91" s="1"/>
  <c r="R92"/>
  <c r="Y92" s="1"/>
  <c r="AF92" s="1"/>
  <c r="S93"/>
  <c r="Z93" s="1"/>
  <c r="AG93" s="1"/>
  <c r="U94"/>
  <c r="AB94" s="1"/>
  <c r="AI94" s="1"/>
  <c r="V94"/>
  <c r="AC94" s="1"/>
  <c r="AJ94" s="1"/>
  <c r="R96"/>
  <c r="Y96" s="1"/>
  <c r="AF96" s="1"/>
  <c r="S97"/>
  <c r="Z97" s="1"/>
  <c r="AG97" s="1"/>
  <c r="U98"/>
  <c r="AB98" s="1"/>
  <c r="AI98" s="1"/>
  <c r="V98"/>
  <c r="AC98" s="1"/>
  <c r="AJ98" s="1"/>
  <c r="R100"/>
  <c r="Y100" s="1"/>
  <c r="AF100" s="1"/>
  <c r="S101"/>
  <c r="Z101" s="1"/>
  <c r="AG101" s="1"/>
  <c r="U102"/>
  <c r="AB102" s="1"/>
  <c r="AI102" s="1"/>
  <c r="V102"/>
  <c r="AC102" s="1"/>
  <c r="AJ102" s="1"/>
  <c r="W103"/>
  <c r="AD103" s="1"/>
  <c r="AK103" s="1"/>
  <c r="R104"/>
  <c r="Y104" s="1"/>
  <c r="AF104" s="1"/>
  <c r="S105"/>
  <c r="Z105" s="1"/>
  <c r="AG105" s="1"/>
  <c r="U106"/>
  <c r="AB106" s="1"/>
  <c r="AI106" s="1"/>
  <c r="V106"/>
  <c r="AC106" s="1"/>
  <c r="AJ106" s="1"/>
  <c r="W107"/>
  <c r="AD107" s="1"/>
  <c r="AK107" s="1"/>
  <c r="R108"/>
  <c r="Y108" s="1"/>
  <c r="AF108" s="1"/>
  <c r="S109"/>
  <c r="Z109" s="1"/>
  <c r="AG109" s="1"/>
  <c r="U110"/>
  <c r="AB110" s="1"/>
  <c r="AI110" s="1"/>
  <c r="V110"/>
  <c r="AC110" s="1"/>
  <c r="AJ110" s="1"/>
  <c r="R112"/>
  <c r="Y112" s="1"/>
  <c r="AF112" s="1"/>
  <c r="R113"/>
  <c r="Y113" s="1"/>
  <c r="AF113" s="1"/>
  <c r="S113"/>
  <c r="Z113" s="1"/>
  <c r="AG113" s="1"/>
  <c r="U114"/>
  <c r="AB114" s="1"/>
  <c r="AI114" s="1"/>
  <c r="V114"/>
  <c r="AC114" s="1"/>
  <c r="AJ114" s="1"/>
  <c r="S115"/>
  <c r="Z115" s="1"/>
  <c r="AG115" s="1"/>
  <c r="R116"/>
  <c r="Y116" s="1"/>
  <c r="AF116" s="1"/>
  <c r="U116"/>
  <c r="AB116" s="1"/>
  <c r="AI116" s="1"/>
  <c r="V116"/>
  <c r="AC116" s="1"/>
  <c r="AJ116" s="1"/>
  <c r="S117"/>
  <c r="Z117" s="1"/>
  <c r="AG117" s="1"/>
  <c r="U118"/>
  <c r="AB118" s="1"/>
  <c r="AI118" s="1"/>
  <c r="V118"/>
  <c r="AC118" s="1"/>
  <c r="AJ118" s="1"/>
  <c r="R120"/>
  <c r="Y120" s="1"/>
  <c r="AF120" s="1"/>
  <c r="U120"/>
  <c r="AB120" s="1"/>
  <c r="AI120" s="1"/>
  <c r="V120"/>
  <c r="S121"/>
  <c r="Z121" s="1"/>
  <c r="AG121" s="1"/>
  <c r="W121"/>
  <c r="AD121" s="1"/>
  <c r="AK121" s="1"/>
  <c r="U122"/>
  <c r="AB122" s="1"/>
  <c r="AI122" s="1"/>
  <c r="V122"/>
  <c r="AC122" s="1"/>
  <c r="AJ122" s="1"/>
  <c r="W123"/>
  <c r="AD123" s="1"/>
  <c r="AK123" s="1"/>
  <c r="R124"/>
  <c r="Y124" s="1"/>
  <c r="AF124" s="1"/>
  <c r="U124"/>
  <c r="AB124" s="1"/>
  <c r="AI124" s="1"/>
  <c r="V124"/>
  <c r="AC124" s="1"/>
  <c r="AJ124" s="1"/>
  <c r="S125"/>
  <c r="Z125" s="1"/>
  <c r="AG125" s="1"/>
  <c r="W125"/>
  <c r="AD125" s="1"/>
  <c r="AK125" s="1"/>
  <c r="U126"/>
  <c r="AB126" s="1"/>
  <c r="AI126" s="1"/>
  <c r="V126"/>
  <c r="AC126" s="1"/>
  <c r="AJ126" s="1"/>
  <c r="S127"/>
  <c r="Z127" s="1"/>
  <c r="AG127" s="1"/>
  <c r="W127"/>
  <c r="AD127" s="1"/>
  <c r="AK127" s="1"/>
  <c r="R128"/>
  <c r="Y128" s="1"/>
  <c r="AF128" s="1"/>
  <c r="U128"/>
  <c r="AB128" s="1"/>
  <c r="AI128" s="1"/>
  <c r="V128"/>
  <c r="AC128" s="1"/>
  <c r="AJ128" s="1"/>
  <c r="S129"/>
  <c r="Z129" s="1"/>
  <c r="AG129" s="1"/>
  <c r="U130"/>
  <c r="AB130" s="1"/>
  <c r="AI130" s="1"/>
  <c r="V130"/>
  <c r="AC130" s="1"/>
  <c r="AJ130" s="1"/>
  <c r="S131"/>
  <c r="Z131" s="1"/>
  <c r="AG131" s="1"/>
  <c r="R132"/>
  <c r="Y132" s="1"/>
  <c r="AF132" s="1"/>
  <c r="U132"/>
  <c r="AB132" s="1"/>
  <c r="AI132" s="1"/>
  <c r="V132"/>
  <c r="AC132" s="1"/>
  <c r="AJ132" s="1"/>
  <c r="S133"/>
  <c r="Z133" s="1"/>
  <c r="AG133" s="1"/>
  <c r="U134"/>
  <c r="AB134" s="1"/>
  <c r="AI134" s="1"/>
  <c r="V134"/>
  <c r="AC134" s="1"/>
  <c r="AJ134" s="1"/>
  <c r="R136"/>
  <c r="Y136" s="1"/>
  <c r="AF136" s="1"/>
  <c r="U136"/>
  <c r="AB136" s="1"/>
  <c r="AI136" s="1"/>
  <c r="V136"/>
  <c r="AC136" s="1"/>
  <c r="AJ136" s="1"/>
  <c r="S137"/>
  <c r="Z137" s="1"/>
  <c r="AG137" s="1"/>
  <c r="W137"/>
  <c r="AD137" s="1"/>
  <c r="AK137" s="1"/>
  <c r="U138"/>
  <c r="AB138" s="1"/>
  <c r="AI138" s="1"/>
  <c r="V138"/>
  <c r="AC138" s="1"/>
  <c r="AJ138" s="1"/>
  <c r="W139"/>
  <c r="AD139" s="1"/>
  <c r="AK139" s="1"/>
  <c r="R140"/>
  <c r="Y140" s="1"/>
  <c r="AF140" s="1"/>
  <c r="U140"/>
  <c r="AB140" s="1"/>
  <c r="AI140" s="1"/>
  <c r="V140"/>
  <c r="AC140" s="1"/>
  <c r="AJ140" s="1"/>
  <c r="V3"/>
  <c r="AC3" s="1"/>
  <c r="AJ3" s="1"/>
  <c r="U3"/>
  <c r="AB3" s="1"/>
  <c r="AI3" s="1"/>
  <c r="M4"/>
  <c r="T4" s="1"/>
  <c r="AA4" s="1"/>
  <c r="AH4" s="1"/>
  <c r="N4"/>
  <c r="U4" s="1"/>
  <c r="AB4" s="1"/>
  <c r="AI4" s="1"/>
  <c r="O4"/>
  <c r="V4" s="1"/>
  <c r="AC4" s="1"/>
  <c r="AJ4" s="1"/>
  <c r="P4"/>
  <c r="W4" s="1"/>
  <c r="AD4" s="1"/>
  <c r="AK4" s="1"/>
  <c r="M5"/>
  <c r="T5" s="1"/>
  <c r="AA5" s="1"/>
  <c r="AH5" s="1"/>
  <c r="N5"/>
  <c r="U5" s="1"/>
  <c r="AB5" s="1"/>
  <c r="AI5" s="1"/>
  <c r="O5"/>
  <c r="V5" s="1"/>
  <c r="AC5" s="1"/>
  <c r="AJ5" s="1"/>
  <c r="P5"/>
  <c r="W5" s="1"/>
  <c r="AD5" s="1"/>
  <c r="AK5" s="1"/>
  <c r="M6"/>
  <c r="T6" s="1"/>
  <c r="AA6" s="1"/>
  <c r="AH6" s="1"/>
  <c r="N6"/>
  <c r="O6"/>
  <c r="P6"/>
  <c r="W6" s="1"/>
  <c r="AD6" s="1"/>
  <c r="AK6" s="1"/>
  <c r="M7"/>
  <c r="T7" s="1"/>
  <c r="AA7" s="1"/>
  <c r="AH7" s="1"/>
  <c r="N7"/>
  <c r="U7" s="1"/>
  <c r="AB7" s="1"/>
  <c r="AI7" s="1"/>
  <c r="O7"/>
  <c r="V7" s="1"/>
  <c r="AC7" s="1"/>
  <c r="AJ7" s="1"/>
  <c r="P7"/>
  <c r="M8"/>
  <c r="T8" s="1"/>
  <c r="AA8" s="1"/>
  <c r="AH8" s="1"/>
  <c r="N8"/>
  <c r="U8" s="1"/>
  <c r="AB8" s="1"/>
  <c r="AI8" s="1"/>
  <c r="O8"/>
  <c r="V8" s="1"/>
  <c r="AC8" s="1"/>
  <c r="AJ8" s="1"/>
  <c r="P8"/>
  <c r="W8" s="1"/>
  <c r="AD8" s="1"/>
  <c r="AK8" s="1"/>
  <c r="M9"/>
  <c r="T9" s="1"/>
  <c r="AA9" s="1"/>
  <c r="AH9" s="1"/>
  <c r="N9"/>
  <c r="U9" s="1"/>
  <c r="AB9" s="1"/>
  <c r="AI9" s="1"/>
  <c r="O9"/>
  <c r="V9" s="1"/>
  <c r="AC9" s="1"/>
  <c r="AJ9" s="1"/>
  <c r="P9"/>
  <c r="W9" s="1"/>
  <c r="AD9" s="1"/>
  <c r="AK9" s="1"/>
  <c r="M10"/>
  <c r="T10" s="1"/>
  <c r="AA10" s="1"/>
  <c r="AH10" s="1"/>
  <c r="N10"/>
  <c r="O10"/>
  <c r="P10"/>
  <c r="W10" s="1"/>
  <c r="AD10" s="1"/>
  <c r="M11"/>
  <c r="T11" s="1"/>
  <c r="AA11" s="1"/>
  <c r="AH11" s="1"/>
  <c r="N11"/>
  <c r="U11" s="1"/>
  <c r="AB11" s="1"/>
  <c r="AI11" s="1"/>
  <c r="O11"/>
  <c r="V11" s="1"/>
  <c r="AC11" s="1"/>
  <c r="AJ11" s="1"/>
  <c r="P11"/>
  <c r="M12"/>
  <c r="T12" s="1"/>
  <c r="AA12" s="1"/>
  <c r="AH12" s="1"/>
  <c r="N12"/>
  <c r="U12" s="1"/>
  <c r="AB12" s="1"/>
  <c r="AI12" s="1"/>
  <c r="O12"/>
  <c r="V12" s="1"/>
  <c r="AC12" s="1"/>
  <c r="AJ12" s="1"/>
  <c r="P12"/>
  <c r="W12" s="1"/>
  <c r="AD12" s="1"/>
  <c r="AK12" s="1"/>
  <c r="M13"/>
  <c r="T13" s="1"/>
  <c r="AA13" s="1"/>
  <c r="AH13" s="1"/>
  <c r="N13"/>
  <c r="U13" s="1"/>
  <c r="AB13" s="1"/>
  <c r="O13"/>
  <c r="V13" s="1"/>
  <c r="AC13" s="1"/>
  <c r="AJ13" s="1"/>
  <c r="P13"/>
  <c r="W13" s="1"/>
  <c r="AD13" s="1"/>
  <c r="AK13" s="1"/>
  <c r="M14"/>
  <c r="T14" s="1"/>
  <c r="AA14" s="1"/>
  <c r="AH14" s="1"/>
  <c r="N14"/>
  <c r="O14"/>
  <c r="P14"/>
  <c r="W14" s="1"/>
  <c r="AD14" s="1"/>
  <c r="AK14" s="1"/>
  <c r="M15"/>
  <c r="T15" s="1"/>
  <c r="AA15" s="1"/>
  <c r="AH15" s="1"/>
  <c r="N15"/>
  <c r="U15" s="1"/>
  <c r="AB15" s="1"/>
  <c r="AI15" s="1"/>
  <c r="O15"/>
  <c r="V15" s="1"/>
  <c r="AC15" s="1"/>
  <c r="AJ15" s="1"/>
  <c r="P15"/>
  <c r="W15" s="1"/>
  <c r="AD15" s="1"/>
  <c r="AK15" s="1"/>
  <c r="M16"/>
  <c r="T16" s="1"/>
  <c r="AA16" s="1"/>
  <c r="AH16" s="1"/>
  <c r="N16"/>
  <c r="U16" s="1"/>
  <c r="AB16" s="1"/>
  <c r="AI16" s="1"/>
  <c r="O16"/>
  <c r="V16" s="1"/>
  <c r="AC16" s="1"/>
  <c r="AJ16" s="1"/>
  <c r="P16"/>
  <c r="W16" s="1"/>
  <c r="AD16" s="1"/>
  <c r="AK16" s="1"/>
  <c r="M17"/>
  <c r="T17" s="1"/>
  <c r="AA17" s="1"/>
  <c r="AH17" s="1"/>
  <c r="N17"/>
  <c r="U17" s="1"/>
  <c r="AB17" s="1"/>
  <c r="AI17" s="1"/>
  <c r="O17"/>
  <c r="V17" s="1"/>
  <c r="AC17" s="1"/>
  <c r="AJ17" s="1"/>
  <c r="P17"/>
  <c r="W17" s="1"/>
  <c r="AD17" s="1"/>
  <c r="AK17" s="1"/>
  <c r="M18"/>
  <c r="T18" s="1"/>
  <c r="AA18" s="1"/>
  <c r="AH18" s="1"/>
  <c r="N18"/>
  <c r="O18"/>
  <c r="P18"/>
  <c r="W18" s="1"/>
  <c r="AD18" s="1"/>
  <c r="AK18" s="1"/>
  <c r="M19"/>
  <c r="T19" s="1"/>
  <c r="AA19" s="1"/>
  <c r="AH19" s="1"/>
  <c r="N19"/>
  <c r="U19" s="1"/>
  <c r="AB19" s="1"/>
  <c r="AI19" s="1"/>
  <c r="O19"/>
  <c r="V19" s="1"/>
  <c r="P19"/>
  <c r="W19" s="1"/>
  <c r="AD19" s="1"/>
  <c r="AK19" s="1"/>
  <c r="M20"/>
  <c r="T20" s="1"/>
  <c r="AA20" s="1"/>
  <c r="AH20" s="1"/>
  <c r="N20"/>
  <c r="U20" s="1"/>
  <c r="AB20" s="1"/>
  <c r="AI20" s="1"/>
  <c r="O20"/>
  <c r="V20" s="1"/>
  <c r="AC20" s="1"/>
  <c r="AJ20" s="1"/>
  <c r="P20"/>
  <c r="W20" s="1"/>
  <c r="AD20" s="1"/>
  <c r="AK20" s="1"/>
  <c r="M21"/>
  <c r="T21" s="1"/>
  <c r="AA21" s="1"/>
  <c r="AH21" s="1"/>
  <c r="N21"/>
  <c r="U21" s="1"/>
  <c r="AB21" s="1"/>
  <c r="AI21" s="1"/>
  <c r="O21"/>
  <c r="V21" s="1"/>
  <c r="AC21" s="1"/>
  <c r="AJ21" s="1"/>
  <c r="P21"/>
  <c r="W21" s="1"/>
  <c r="AD21" s="1"/>
  <c r="AK21" s="1"/>
  <c r="M22"/>
  <c r="T22" s="1"/>
  <c r="AA22" s="1"/>
  <c r="AH22" s="1"/>
  <c r="N22"/>
  <c r="O22"/>
  <c r="P22"/>
  <c r="W22" s="1"/>
  <c r="AD22" s="1"/>
  <c r="AK22" s="1"/>
  <c r="M23"/>
  <c r="T23" s="1"/>
  <c r="AA23" s="1"/>
  <c r="AH23" s="1"/>
  <c r="N23"/>
  <c r="U23" s="1"/>
  <c r="AB23" s="1"/>
  <c r="AI23" s="1"/>
  <c r="O23"/>
  <c r="V23" s="1"/>
  <c r="AC23" s="1"/>
  <c r="AJ23" s="1"/>
  <c r="P23"/>
  <c r="M24"/>
  <c r="T24" s="1"/>
  <c r="AA24" s="1"/>
  <c r="AH24" s="1"/>
  <c r="N24"/>
  <c r="U24" s="1"/>
  <c r="AB24" s="1"/>
  <c r="AI24" s="1"/>
  <c r="O24"/>
  <c r="V24" s="1"/>
  <c r="AC24" s="1"/>
  <c r="AJ24" s="1"/>
  <c r="P24"/>
  <c r="W24" s="1"/>
  <c r="AD24" s="1"/>
  <c r="AK24" s="1"/>
  <c r="M25"/>
  <c r="T25" s="1"/>
  <c r="AA25" s="1"/>
  <c r="AH25" s="1"/>
  <c r="N25"/>
  <c r="U25" s="1"/>
  <c r="AB25" s="1"/>
  <c r="AI25" s="1"/>
  <c r="O25"/>
  <c r="V25" s="1"/>
  <c r="AC25" s="1"/>
  <c r="AJ25" s="1"/>
  <c r="P25"/>
  <c r="W25" s="1"/>
  <c r="AD25" s="1"/>
  <c r="AK25" s="1"/>
  <c r="M26"/>
  <c r="T26" s="1"/>
  <c r="AA26" s="1"/>
  <c r="AH26" s="1"/>
  <c r="N26"/>
  <c r="O26"/>
  <c r="P26"/>
  <c r="W26" s="1"/>
  <c r="AD26" s="1"/>
  <c r="AK26" s="1"/>
  <c r="M27"/>
  <c r="T27" s="1"/>
  <c r="AA27" s="1"/>
  <c r="AH27" s="1"/>
  <c r="N27"/>
  <c r="U27" s="1"/>
  <c r="AB27" s="1"/>
  <c r="AI27" s="1"/>
  <c r="O27"/>
  <c r="V27" s="1"/>
  <c r="AC27" s="1"/>
  <c r="AJ27" s="1"/>
  <c r="P27"/>
  <c r="M28"/>
  <c r="T28" s="1"/>
  <c r="AA28" s="1"/>
  <c r="AH28" s="1"/>
  <c r="N28"/>
  <c r="U28" s="1"/>
  <c r="AB28" s="1"/>
  <c r="AI28" s="1"/>
  <c r="O28"/>
  <c r="V28" s="1"/>
  <c r="AC28" s="1"/>
  <c r="AJ28" s="1"/>
  <c r="P28"/>
  <c r="W28" s="1"/>
  <c r="AD28" s="1"/>
  <c r="AK28" s="1"/>
  <c r="M29"/>
  <c r="T29" s="1"/>
  <c r="AA29" s="1"/>
  <c r="AH29" s="1"/>
  <c r="N29"/>
  <c r="U29" s="1"/>
  <c r="AB29" s="1"/>
  <c r="AI29" s="1"/>
  <c r="O29"/>
  <c r="V29" s="1"/>
  <c r="AC29" s="1"/>
  <c r="AJ29" s="1"/>
  <c r="P29"/>
  <c r="W29" s="1"/>
  <c r="AD29" s="1"/>
  <c r="AK29" s="1"/>
  <c r="M30"/>
  <c r="T30" s="1"/>
  <c r="AA30" s="1"/>
  <c r="AH30" s="1"/>
  <c r="N30"/>
  <c r="O30"/>
  <c r="P30"/>
  <c r="W30" s="1"/>
  <c r="AD30" s="1"/>
  <c r="AK30" s="1"/>
  <c r="M31"/>
  <c r="T31" s="1"/>
  <c r="AA31" s="1"/>
  <c r="AH31" s="1"/>
  <c r="N31"/>
  <c r="U31" s="1"/>
  <c r="AB31" s="1"/>
  <c r="AI31" s="1"/>
  <c r="O31"/>
  <c r="V31" s="1"/>
  <c r="AC31" s="1"/>
  <c r="AJ31" s="1"/>
  <c r="P31"/>
  <c r="W31" s="1"/>
  <c r="AD31" s="1"/>
  <c r="AK31" s="1"/>
  <c r="M32"/>
  <c r="T32" s="1"/>
  <c r="AA32" s="1"/>
  <c r="AH32" s="1"/>
  <c r="N32"/>
  <c r="U32" s="1"/>
  <c r="AB32" s="1"/>
  <c r="AI32" s="1"/>
  <c r="O32"/>
  <c r="V32" s="1"/>
  <c r="AC32" s="1"/>
  <c r="AJ32" s="1"/>
  <c r="P32"/>
  <c r="W32" s="1"/>
  <c r="AD32" s="1"/>
  <c r="AK32" s="1"/>
  <c r="M33"/>
  <c r="T33" s="1"/>
  <c r="AA33" s="1"/>
  <c r="AH33" s="1"/>
  <c r="N33"/>
  <c r="U33" s="1"/>
  <c r="AB33" s="1"/>
  <c r="AI33" s="1"/>
  <c r="O33"/>
  <c r="V33" s="1"/>
  <c r="AC33" s="1"/>
  <c r="AJ33" s="1"/>
  <c r="P33"/>
  <c r="W33" s="1"/>
  <c r="AD33" s="1"/>
  <c r="AK33" s="1"/>
  <c r="M34"/>
  <c r="T34" s="1"/>
  <c r="AA34" s="1"/>
  <c r="AH34" s="1"/>
  <c r="N34"/>
  <c r="O34"/>
  <c r="P34"/>
  <c r="W34" s="1"/>
  <c r="AD34" s="1"/>
  <c r="AK34" s="1"/>
  <c r="M35"/>
  <c r="T35" s="1"/>
  <c r="AA35" s="1"/>
  <c r="AH35" s="1"/>
  <c r="N35"/>
  <c r="U35" s="1"/>
  <c r="AB35" s="1"/>
  <c r="AI35" s="1"/>
  <c r="O35"/>
  <c r="V35" s="1"/>
  <c r="P35"/>
  <c r="W35" s="1"/>
  <c r="AD35" s="1"/>
  <c r="AK35" s="1"/>
  <c r="M36"/>
  <c r="T36" s="1"/>
  <c r="AA36" s="1"/>
  <c r="AH36" s="1"/>
  <c r="N36"/>
  <c r="U36" s="1"/>
  <c r="AB36" s="1"/>
  <c r="AI36" s="1"/>
  <c r="O36"/>
  <c r="V36" s="1"/>
  <c r="AC36" s="1"/>
  <c r="AJ36" s="1"/>
  <c r="P36"/>
  <c r="W36" s="1"/>
  <c r="AD36" s="1"/>
  <c r="AK36" s="1"/>
  <c r="M37"/>
  <c r="T37" s="1"/>
  <c r="AA37" s="1"/>
  <c r="AH37" s="1"/>
  <c r="N37"/>
  <c r="U37" s="1"/>
  <c r="AB37" s="1"/>
  <c r="AI37" s="1"/>
  <c r="O37"/>
  <c r="V37" s="1"/>
  <c r="AC37" s="1"/>
  <c r="AJ37" s="1"/>
  <c r="P37"/>
  <c r="W37" s="1"/>
  <c r="AD37" s="1"/>
  <c r="AK37" s="1"/>
  <c r="M38"/>
  <c r="T38" s="1"/>
  <c r="AA38" s="1"/>
  <c r="AH38" s="1"/>
  <c r="N38"/>
  <c r="O38"/>
  <c r="P38"/>
  <c r="W38" s="1"/>
  <c r="AD38" s="1"/>
  <c r="AK38" s="1"/>
  <c r="M39"/>
  <c r="T39" s="1"/>
  <c r="AA39" s="1"/>
  <c r="AH39" s="1"/>
  <c r="N39"/>
  <c r="U39" s="1"/>
  <c r="AB39" s="1"/>
  <c r="AI39" s="1"/>
  <c r="O39"/>
  <c r="V39" s="1"/>
  <c r="AC39" s="1"/>
  <c r="AJ39" s="1"/>
  <c r="P39"/>
  <c r="M40"/>
  <c r="T40" s="1"/>
  <c r="AA40" s="1"/>
  <c r="AH40" s="1"/>
  <c r="N40"/>
  <c r="U40" s="1"/>
  <c r="AB40" s="1"/>
  <c r="AI40" s="1"/>
  <c r="O40"/>
  <c r="V40" s="1"/>
  <c r="AC40" s="1"/>
  <c r="AJ40" s="1"/>
  <c r="P40"/>
  <c r="W40" s="1"/>
  <c r="AD40" s="1"/>
  <c r="AK40" s="1"/>
  <c r="M41"/>
  <c r="T41" s="1"/>
  <c r="AA41" s="1"/>
  <c r="AH41" s="1"/>
  <c r="N41"/>
  <c r="U41" s="1"/>
  <c r="AB41" s="1"/>
  <c r="AI41" s="1"/>
  <c r="O41"/>
  <c r="V41" s="1"/>
  <c r="AC41" s="1"/>
  <c r="AJ41" s="1"/>
  <c r="P41"/>
  <c r="W41" s="1"/>
  <c r="AD41" s="1"/>
  <c r="AK41" s="1"/>
  <c r="M42"/>
  <c r="T42" s="1"/>
  <c r="AA42" s="1"/>
  <c r="AH42" s="1"/>
  <c r="N42"/>
  <c r="O42"/>
  <c r="P42"/>
  <c r="W42" s="1"/>
  <c r="AD42" s="1"/>
  <c r="AK42" s="1"/>
  <c r="M43"/>
  <c r="T43" s="1"/>
  <c r="AA43" s="1"/>
  <c r="AH43" s="1"/>
  <c r="N43"/>
  <c r="U43" s="1"/>
  <c r="AB43" s="1"/>
  <c r="AI43" s="1"/>
  <c r="O43"/>
  <c r="V43" s="1"/>
  <c r="AC43" s="1"/>
  <c r="AJ43" s="1"/>
  <c r="P43"/>
  <c r="M44"/>
  <c r="T44" s="1"/>
  <c r="AA44" s="1"/>
  <c r="AH44" s="1"/>
  <c r="N44"/>
  <c r="U44" s="1"/>
  <c r="AB44" s="1"/>
  <c r="AI44" s="1"/>
  <c r="O44"/>
  <c r="V44" s="1"/>
  <c r="AC44" s="1"/>
  <c r="AJ44" s="1"/>
  <c r="P44"/>
  <c r="W44" s="1"/>
  <c r="AD44" s="1"/>
  <c r="AK44" s="1"/>
  <c r="M45"/>
  <c r="T45" s="1"/>
  <c r="AA45" s="1"/>
  <c r="AH45" s="1"/>
  <c r="N45"/>
  <c r="U45" s="1"/>
  <c r="AB45" s="1"/>
  <c r="AI45" s="1"/>
  <c r="O45"/>
  <c r="V45" s="1"/>
  <c r="AC45" s="1"/>
  <c r="AJ45" s="1"/>
  <c r="P45"/>
  <c r="W45" s="1"/>
  <c r="AD45" s="1"/>
  <c r="AK45" s="1"/>
  <c r="M46"/>
  <c r="T46" s="1"/>
  <c r="AA46" s="1"/>
  <c r="AH46" s="1"/>
  <c r="N46"/>
  <c r="O46"/>
  <c r="P46"/>
  <c r="W46" s="1"/>
  <c r="AD46" s="1"/>
  <c r="AK46" s="1"/>
  <c r="M47"/>
  <c r="T47" s="1"/>
  <c r="AA47" s="1"/>
  <c r="AH47" s="1"/>
  <c r="N47"/>
  <c r="U47" s="1"/>
  <c r="AB47" s="1"/>
  <c r="AI47" s="1"/>
  <c r="O47"/>
  <c r="V47" s="1"/>
  <c r="AC47" s="1"/>
  <c r="AJ47" s="1"/>
  <c r="P47"/>
  <c r="W47" s="1"/>
  <c r="AD47" s="1"/>
  <c r="AK47" s="1"/>
  <c r="M48"/>
  <c r="T48" s="1"/>
  <c r="AA48" s="1"/>
  <c r="AH48" s="1"/>
  <c r="N48"/>
  <c r="U48" s="1"/>
  <c r="AB48" s="1"/>
  <c r="AI48" s="1"/>
  <c r="O48"/>
  <c r="V48" s="1"/>
  <c r="AC48" s="1"/>
  <c r="AJ48" s="1"/>
  <c r="P48"/>
  <c r="W48" s="1"/>
  <c r="AD48" s="1"/>
  <c r="AK48" s="1"/>
  <c r="M49"/>
  <c r="T49" s="1"/>
  <c r="AA49" s="1"/>
  <c r="AH49" s="1"/>
  <c r="N49"/>
  <c r="U49" s="1"/>
  <c r="AB49" s="1"/>
  <c r="AI49" s="1"/>
  <c r="O49"/>
  <c r="V49" s="1"/>
  <c r="AC49" s="1"/>
  <c r="AJ49" s="1"/>
  <c r="P49"/>
  <c r="W49" s="1"/>
  <c r="AD49" s="1"/>
  <c r="AK49" s="1"/>
  <c r="M50"/>
  <c r="T50" s="1"/>
  <c r="N50"/>
  <c r="O50"/>
  <c r="P50"/>
  <c r="W50" s="1"/>
  <c r="AD50" s="1"/>
  <c r="AK50" s="1"/>
  <c r="M51"/>
  <c r="T51" s="1"/>
  <c r="AA51" s="1"/>
  <c r="AH51" s="1"/>
  <c r="N51"/>
  <c r="U51" s="1"/>
  <c r="AB51" s="1"/>
  <c r="AI51" s="1"/>
  <c r="O51"/>
  <c r="V51" s="1"/>
  <c r="AC51" s="1"/>
  <c r="AJ51" s="1"/>
  <c r="P51"/>
  <c r="W51" s="1"/>
  <c r="AD51" s="1"/>
  <c r="AK51" s="1"/>
  <c r="M52"/>
  <c r="T52" s="1"/>
  <c r="AA52" s="1"/>
  <c r="AH52" s="1"/>
  <c r="N52"/>
  <c r="U52" s="1"/>
  <c r="AB52" s="1"/>
  <c r="AI52" s="1"/>
  <c r="O52"/>
  <c r="V52" s="1"/>
  <c r="AC52" s="1"/>
  <c r="AJ52" s="1"/>
  <c r="P52"/>
  <c r="W52" s="1"/>
  <c r="AD52" s="1"/>
  <c r="AK52" s="1"/>
  <c r="M53"/>
  <c r="T53" s="1"/>
  <c r="AA53" s="1"/>
  <c r="AH53" s="1"/>
  <c r="N53"/>
  <c r="U53" s="1"/>
  <c r="AB53" s="1"/>
  <c r="AI53" s="1"/>
  <c r="O53"/>
  <c r="V53" s="1"/>
  <c r="AC53" s="1"/>
  <c r="AJ53" s="1"/>
  <c r="P53"/>
  <c r="W53" s="1"/>
  <c r="AD53" s="1"/>
  <c r="AK53" s="1"/>
  <c r="M54"/>
  <c r="T54" s="1"/>
  <c r="AA54" s="1"/>
  <c r="AH54" s="1"/>
  <c r="N54"/>
  <c r="O54"/>
  <c r="P54"/>
  <c r="W54" s="1"/>
  <c r="AD54" s="1"/>
  <c r="AK54" s="1"/>
  <c r="M55"/>
  <c r="T55" s="1"/>
  <c r="AA55" s="1"/>
  <c r="AH55" s="1"/>
  <c r="N55"/>
  <c r="U55" s="1"/>
  <c r="AB55" s="1"/>
  <c r="AI55" s="1"/>
  <c r="O55"/>
  <c r="V55" s="1"/>
  <c r="AC55" s="1"/>
  <c r="AJ55" s="1"/>
  <c r="P55"/>
  <c r="M56"/>
  <c r="T56" s="1"/>
  <c r="AA56" s="1"/>
  <c r="AH56" s="1"/>
  <c r="N56"/>
  <c r="U56" s="1"/>
  <c r="AB56" s="1"/>
  <c r="AI56" s="1"/>
  <c r="O56"/>
  <c r="V56" s="1"/>
  <c r="AC56" s="1"/>
  <c r="AJ56" s="1"/>
  <c r="P56"/>
  <c r="W56" s="1"/>
  <c r="AD56" s="1"/>
  <c r="AK56" s="1"/>
  <c r="M57"/>
  <c r="T57" s="1"/>
  <c r="AA57" s="1"/>
  <c r="AH57" s="1"/>
  <c r="N57"/>
  <c r="U57" s="1"/>
  <c r="O57"/>
  <c r="V57" s="1"/>
  <c r="AC57" s="1"/>
  <c r="AJ57" s="1"/>
  <c r="P57"/>
  <c r="W57" s="1"/>
  <c r="AD57" s="1"/>
  <c r="AK57" s="1"/>
  <c r="M58"/>
  <c r="T58" s="1"/>
  <c r="AA58" s="1"/>
  <c r="AH58" s="1"/>
  <c r="N58"/>
  <c r="O58"/>
  <c r="P58"/>
  <c r="W58" s="1"/>
  <c r="AD58" s="1"/>
  <c r="AK58" s="1"/>
  <c r="M59"/>
  <c r="T59" s="1"/>
  <c r="AA59" s="1"/>
  <c r="AH59" s="1"/>
  <c r="N59"/>
  <c r="U59" s="1"/>
  <c r="AB59" s="1"/>
  <c r="AI59" s="1"/>
  <c r="O59"/>
  <c r="V59" s="1"/>
  <c r="AC59" s="1"/>
  <c r="AJ59" s="1"/>
  <c r="P59"/>
  <c r="M60"/>
  <c r="T60" s="1"/>
  <c r="AA60" s="1"/>
  <c r="AH60" s="1"/>
  <c r="N60"/>
  <c r="U60" s="1"/>
  <c r="AB60" s="1"/>
  <c r="AI60" s="1"/>
  <c r="O60"/>
  <c r="V60" s="1"/>
  <c r="AC60" s="1"/>
  <c r="AJ60" s="1"/>
  <c r="P60"/>
  <c r="W60" s="1"/>
  <c r="AD60" s="1"/>
  <c r="AK60" s="1"/>
  <c r="M61"/>
  <c r="T61" s="1"/>
  <c r="AA61" s="1"/>
  <c r="AH61" s="1"/>
  <c r="N61"/>
  <c r="U61" s="1"/>
  <c r="AB61" s="1"/>
  <c r="AI61" s="1"/>
  <c r="O61"/>
  <c r="V61" s="1"/>
  <c r="AC61" s="1"/>
  <c r="AJ61" s="1"/>
  <c r="P61"/>
  <c r="W61" s="1"/>
  <c r="AD61" s="1"/>
  <c r="AK61" s="1"/>
  <c r="M62"/>
  <c r="T62" s="1"/>
  <c r="AA62" s="1"/>
  <c r="AH62" s="1"/>
  <c r="N62"/>
  <c r="O62"/>
  <c r="P62"/>
  <c r="W62" s="1"/>
  <c r="AD62" s="1"/>
  <c r="AK62" s="1"/>
  <c r="M63"/>
  <c r="T63" s="1"/>
  <c r="AA63" s="1"/>
  <c r="AH63" s="1"/>
  <c r="N63"/>
  <c r="U63" s="1"/>
  <c r="AB63" s="1"/>
  <c r="AI63" s="1"/>
  <c r="O63"/>
  <c r="V63" s="1"/>
  <c r="AC63" s="1"/>
  <c r="AJ63" s="1"/>
  <c r="P63"/>
  <c r="W63" s="1"/>
  <c r="AD63" s="1"/>
  <c r="AK63" s="1"/>
  <c r="M64"/>
  <c r="T64" s="1"/>
  <c r="AA64" s="1"/>
  <c r="AH64" s="1"/>
  <c r="N64"/>
  <c r="U64" s="1"/>
  <c r="AB64" s="1"/>
  <c r="AI64" s="1"/>
  <c r="O64"/>
  <c r="V64" s="1"/>
  <c r="AC64" s="1"/>
  <c r="AJ64" s="1"/>
  <c r="P64"/>
  <c r="W64" s="1"/>
  <c r="AD64" s="1"/>
  <c r="AK64" s="1"/>
  <c r="M65"/>
  <c r="T65" s="1"/>
  <c r="AA65" s="1"/>
  <c r="AH65" s="1"/>
  <c r="N65"/>
  <c r="U65" s="1"/>
  <c r="AB65" s="1"/>
  <c r="AI65" s="1"/>
  <c r="O65"/>
  <c r="V65" s="1"/>
  <c r="AC65" s="1"/>
  <c r="AJ65" s="1"/>
  <c r="P65"/>
  <c r="W65" s="1"/>
  <c r="AD65" s="1"/>
  <c r="AK65" s="1"/>
  <c r="M66"/>
  <c r="T66" s="1"/>
  <c r="AA66" s="1"/>
  <c r="AH66" s="1"/>
  <c r="N66"/>
  <c r="O66"/>
  <c r="P66"/>
  <c r="W66" s="1"/>
  <c r="AD66" s="1"/>
  <c r="AK66" s="1"/>
  <c r="M67"/>
  <c r="T67" s="1"/>
  <c r="AA67" s="1"/>
  <c r="AH67" s="1"/>
  <c r="N67"/>
  <c r="U67" s="1"/>
  <c r="AB67" s="1"/>
  <c r="AI67" s="1"/>
  <c r="O67"/>
  <c r="V67" s="1"/>
  <c r="AC67" s="1"/>
  <c r="AJ67" s="1"/>
  <c r="P67"/>
  <c r="W67" s="1"/>
  <c r="AD67" s="1"/>
  <c r="AK67" s="1"/>
  <c r="M68"/>
  <c r="T68" s="1"/>
  <c r="AA68" s="1"/>
  <c r="AH68" s="1"/>
  <c r="N68"/>
  <c r="U68" s="1"/>
  <c r="AB68" s="1"/>
  <c r="AI68" s="1"/>
  <c r="O68"/>
  <c r="V68" s="1"/>
  <c r="AC68" s="1"/>
  <c r="AJ68" s="1"/>
  <c r="P68"/>
  <c r="W68" s="1"/>
  <c r="AD68" s="1"/>
  <c r="AK68" s="1"/>
  <c r="M69"/>
  <c r="T69" s="1"/>
  <c r="AA69" s="1"/>
  <c r="AH69" s="1"/>
  <c r="N69"/>
  <c r="U69" s="1"/>
  <c r="O69"/>
  <c r="V69" s="1"/>
  <c r="AC69" s="1"/>
  <c r="AJ69" s="1"/>
  <c r="P69"/>
  <c r="W69" s="1"/>
  <c r="AD69" s="1"/>
  <c r="AK69" s="1"/>
  <c r="M70"/>
  <c r="T70" s="1"/>
  <c r="AA70" s="1"/>
  <c r="AH70" s="1"/>
  <c r="N70"/>
  <c r="O70"/>
  <c r="P70"/>
  <c r="W70" s="1"/>
  <c r="AD70" s="1"/>
  <c r="AK70" s="1"/>
  <c r="M71"/>
  <c r="T71" s="1"/>
  <c r="AA71" s="1"/>
  <c r="AH71" s="1"/>
  <c r="N71"/>
  <c r="U71" s="1"/>
  <c r="AB71" s="1"/>
  <c r="AI71" s="1"/>
  <c r="O71"/>
  <c r="V71" s="1"/>
  <c r="AC71" s="1"/>
  <c r="AJ71" s="1"/>
  <c r="P71"/>
  <c r="M72"/>
  <c r="T72" s="1"/>
  <c r="AA72" s="1"/>
  <c r="AH72" s="1"/>
  <c r="N72"/>
  <c r="U72" s="1"/>
  <c r="AB72" s="1"/>
  <c r="AI72" s="1"/>
  <c r="O72"/>
  <c r="V72" s="1"/>
  <c r="AC72" s="1"/>
  <c r="AJ72" s="1"/>
  <c r="P72"/>
  <c r="W72" s="1"/>
  <c r="AD72" s="1"/>
  <c r="AK72" s="1"/>
  <c r="M73"/>
  <c r="T73" s="1"/>
  <c r="AA73" s="1"/>
  <c r="AH73" s="1"/>
  <c r="N73"/>
  <c r="U73" s="1"/>
  <c r="AB73" s="1"/>
  <c r="AI73" s="1"/>
  <c r="O73"/>
  <c r="V73" s="1"/>
  <c r="AC73" s="1"/>
  <c r="AJ73" s="1"/>
  <c r="P73"/>
  <c r="W73" s="1"/>
  <c r="AD73" s="1"/>
  <c r="AK73" s="1"/>
  <c r="M74"/>
  <c r="T74" s="1"/>
  <c r="AA74" s="1"/>
  <c r="AH74" s="1"/>
  <c r="N74"/>
  <c r="O74"/>
  <c r="P74"/>
  <c r="W74" s="1"/>
  <c r="AD74" s="1"/>
  <c r="AK74" s="1"/>
  <c r="M75"/>
  <c r="T75" s="1"/>
  <c r="AA75" s="1"/>
  <c r="AH75" s="1"/>
  <c r="N75"/>
  <c r="U75" s="1"/>
  <c r="AB75" s="1"/>
  <c r="AI75" s="1"/>
  <c r="O75"/>
  <c r="V75" s="1"/>
  <c r="AC75" s="1"/>
  <c r="AJ75" s="1"/>
  <c r="P75"/>
  <c r="M76"/>
  <c r="T76" s="1"/>
  <c r="AA76" s="1"/>
  <c r="AH76" s="1"/>
  <c r="N76"/>
  <c r="U76" s="1"/>
  <c r="AB76" s="1"/>
  <c r="AI76" s="1"/>
  <c r="O76"/>
  <c r="V76" s="1"/>
  <c r="AC76" s="1"/>
  <c r="AJ76" s="1"/>
  <c r="P76"/>
  <c r="W76" s="1"/>
  <c r="AD76" s="1"/>
  <c r="AK76" s="1"/>
  <c r="M77"/>
  <c r="T77" s="1"/>
  <c r="AA77" s="1"/>
  <c r="AH77" s="1"/>
  <c r="N77"/>
  <c r="U77" s="1"/>
  <c r="AB77" s="1"/>
  <c r="AI77" s="1"/>
  <c r="O77"/>
  <c r="V77" s="1"/>
  <c r="AC77" s="1"/>
  <c r="AJ77" s="1"/>
  <c r="P77"/>
  <c r="W77" s="1"/>
  <c r="AD77" s="1"/>
  <c r="AK77" s="1"/>
  <c r="M78"/>
  <c r="T78" s="1"/>
  <c r="AA78" s="1"/>
  <c r="AH78" s="1"/>
  <c r="N78"/>
  <c r="O78"/>
  <c r="P78"/>
  <c r="W78" s="1"/>
  <c r="AD78" s="1"/>
  <c r="AK78" s="1"/>
  <c r="M79"/>
  <c r="T79" s="1"/>
  <c r="AA79" s="1"/>
  <c r="AH79" s="1"/>
  <c r="N79"/>
  <c r="U79" s="1"/>
  <c r="AB79" s="1"/>
  <c r="AI79" s="1"/>
  <c r="O79"/>
  <c r="V79" s="1"/>
  <c r="AC79" s="1"/>
  <c r="AJ79" s="1"/>
  <c r="P79"/>
  <c r="W79" s="1"/>
  <c r="AD79" s="1"/>
  <c r="AK79" s="1"/>
  <c r="M80"/>
  <c r="T80" s="1"/>
  <c r="AA80" s="1"/>
  <c r="AH80" s="1"/>
  <c r="N80"/>
  <c r="U80" s="1"/>
  <c r="AB80" s="1"/>
  <c r="AI80" s="1"/>
  <c r="O80"/>
  <c r="V80" s="1"/>
  <c r="AC80" s="1"/>
  <c r="AJ80" s="1"/>
  <c r="P80"/>
  <c r="W80" s="1"/>
  <c r="AD80" s="1"/>
  <c r="AK80" s="1"/>
  <c r="M81"/>
  <c r="T81" s="1"/>
  <c r="AA81" s="1"/>
  <c r="AH81" s="1"/>
  <c r="N81"/>
  <c r="U81" s="1"/>
  <c r="AB81" s="1"/>
  <c r="AI81" s="1"/>
  <c r="O81"/>
  <c r="V81" s="1"/>
  <c r="AC81" s="1"/>
  <c r="AJ81" s="1"/>
  <c r="P81"/>
  <c r="W81" s="1"/>
  <c r="AD81" s="1"/>
  <c r="AK81" s="1"/>
  <c r="M82"/>
  <c r="T82" s="1"/>
  <c r="N82"/>
  <c r="O82"/>
  <c r="P82"/>
  <c r="W82" s="1"/>
  <c r="AD82" s="1"/>
  <c r="AK82" s="1"/>
  <c r="M83"/>
  <c r="T83" s="1"/>
  <c r="AA83" s="1"/>
  <c r="AH83" s="1"/>
  <c r="N83"/>
  <c r="U83" s="1"/>
  <c r="AB83" s="1"/>
  <c r="AI83" s="1"/>
  <c r="O83"/>
  <c r="V83" s="1"/>
  <c r="AC83" s="1"/>
  <c r="AJ83" s="1"/>
  <c r="P83"/>
  <c r="W83" s="1"/>
  <c r="AD83" s="1"/>
  <c r="AK83" s="1"/>
  <c r="M84"/>
  <c r="T84" s="1"/>
  <c r="AA84" s="1"/>
  <c r="AH84" s="1"/>
  <c r="N84"/>
  <c r="U84" s="1"/>
  <c r="AB84" s="1"/>
  <c r="AI84" s="1"/>
  <c r="O84"/>
  <c r="V84" s="1"/>
  <c r="AC84" s="1"/>
  <c r="AJ84" s="1"/>
  <c r="P84"/>
  <c r="W84" s="1"/>
  <c r="AD84" s="1"/>
  <c r="AK84" s="1"/>
  <c r="M85"/>
  <c r="T85" s="1"/>
  <c r="AA85" s="1"/>
  <c r="AH85" s="1"/>
  <c r="N85"/>
  <c r="U85" s="1"/>
  <c r="AB85" s="1"/>
  <c r="AI85" s="1"/>
  <c r="O85"/>
  <c r="V85" s="1"/>
  <c r="AC85" s="1"/>
  <c r="AJ85" s="1"/>
  <c r="P85"/>
  <c r="W85" s="1"/>
  <c r="AD85" s="1"/>
  <c r="AK85" s="1"/>
  <c r="M86"/>
  <c r="T86" s="1"/>
  <c r="AA86" s="1"/>
  <c r="AH86" s="1"/>
  <c r="N86"/>
  <c r="O86"/>
  <c r="P86"/>
  <c r="W86" s="1"/>
  <c r="AD86" s="1"/>
  <c r="AK86" s="1"/>
  <c r="M87"/>
  <c r="T87" s="1"/>
  <c r="AA87" s="1"/>
  <c r="AH87" s="1"/>
  <c r="N87"/>
  <c r="U87" s="1"/>
  <c r="AB87" s="1"/>
  <c r="AI87" s="1"/>
  <c r="O87"/>
  <c r="V87" s="1"/>
  <c r="AC87" s="1"/>
  <c r="AJ87" s="1"/>
  <c r="P87"/>
  <c r="M88"/>
  <c r="T88" s="1"/>
  <c r="AA88" s="1"/>
  <c r="AH88" s="1"/>
  <c r="N88"/>
  <c r="U88" s="1"/>
  <c r="AB88" s="1"/>
  <c r="AI88" s="1"/>
  <c r="O88"/>
  <c r="V88" s="1"/>
  <c r="AC88" s="1"/>
  <c r="AJ88" s="1"/>
  <c r="P88"/>
  <c r="W88" s="1"/>
  <c r="AD88" s="1"/>
  <c r="AK88" s="1"/>
  <c r="M89"/>
  <c r="T89" s="1"/>
  <c r="AA89" s="1"/>
  <c r="AH89" s="1"/>
  <c r="N89"/>
  <c r="U89" s="1"/>
  <c r="O89"/>
  <c r="V89" s="1"/>
  <c r="AC89" s="1"/>
  <c r="AJ89" s="1"/>
  <c r="P89"/>
  <c r="W89" s="1"/>
  <c r="AD89" s="1"/>
  <c r="AK89" s="1"/>
  <c r="M90"/>
  <c r="T90" s="1"/>
  <c r="AA90" s="1"/>
  <c r="AH90" s="1"/>
  <c r="N90"/>
  <c r="O90"/>
  <c r="P90"/>
  <c r="W90" s="1"/>
  <c r="AD90" s="1"/>
  <c r="AK90" s="1"/>
  <c r="M91"/>
  <c r="T91" s="1"/>
  <c r="AA91" s="1"/>
  <c r="AH91" s="1"/>
  <c r="N91"/>
  <c r="U91" s="1"/>
  <c r="AB91" s="1"/>
  <c r="AI91" s="1"/>
  <c r="O91"/>
  <c r="V91" s="1"/>
  <c r="AC91" s="1"/>
  <c r="AJ91" s="1"/>
  <c r="P91"/>
  <c r="M92"/>
  <c r="T92" s="1"/>
  <c r="AA92" s="1"/>
  <c r="AH92" s="1"/>
  <c r="N92"/>
  <c r="U92" s="1"/>
  <c r="AB92" s="1"/>
  <c r="AI92" s="1"/>
  <c r="O92"/>
  <c r="V92" s="1"/>
  <c r="AC92" s="1"/>
  <c r="AJ92" s="1"/>
  <c r="P92"/>
  <c r="W92" s="1"/>
  <c r="AD92" s="1"/>
  <c r="AK92" s="1"/>
  <c r="M93"/>
  <c r="T93" s="1"/>
  <c r="AA93" s="1"/>
  <c r="AH93" s="1"/>
  <c r="N93"/>
  <c r="U93" s="1"/>
  <c r="AB93" s="1"/>
  <c r="AI93" s="1"/>
  <c r="O93"/>
  <c r="V93" s="1"/>
  <c r="AC93" s="1"/>
  <c r="AJ93" s="1"/>
  <c r="P93"/>
  <c r="W93" s="1"/>
  <c r="AD93" s="1"/>
  <c r="AK93" s="1"/>
  <c r="M94"/>
  <c r="T94" s="1"/>
  <c r="AA94" s="1"/>
  <c r="AH94" s="1"/>
  <c r="N94"/>
  <c r="O94"/>
  <c r="P94"/>
  <c r="W94" s="1"/>
  <c r="AD94" s="1"/>
  <c r="AK94" s="1"/>
  <c r="M95"/>
  <c r="T95" s="1"/>
  <c r="AA95" s="1"/>
  <c r="AH95" s="1"/>
  <c r="N95"/>
  <c r="U95" s="1"/>
  <c r="AB95" s="1"/>
  <c r="AI95" s="1"/>
  <c r="O95"/>
  <c r="V95" s="1"/>
  <c r="AC95" s="1"/>
  <c r="AJ95" s="1"/>
  <c r="P95"/>
  <c r="W95" s="1"/>
  <c r="AD95" s="1"/>
  <c r="AK95" s="1"/>
  <c r="M96"/>
  <c r="T96" s="1"/>
  <c r="AA96" s="1"/>
  <c r="AH96" s="1"/>
  <c r="N96"/>
  <c r="U96" s="1"/>
  <c r="AB96" s="1"/>
  <c r="AI96" s="1"/>
  <c r="O96"/>
  <c r="V96" s="1"/>
  <c r="AC96" s="1"/>
  <c r="AJ96" s="1"/>
  <c r="P96"/>
  <c r="W96" s="1"/>
  <c r="AD96" s="1"/>
  <c r="AK96" s="1"/>
  <c r="M97"/>
  <c r="T97" s="1"/>
  <c r="AA97" s="1"/>
  <c r="AH97" s="1"/>
  <c r="N97"/>
  <c r="U97" s="1"/>
  <c r="AB97" s="1"/>
  <c r="AI97" s="1"/>
  <c r="O97"/>
  <c r="V97" s="1"/>
  <c r="AC97" s="1"/>
  <c r="AJ97" s="1"/>
  <c r="P97"/>
  <c r="W97" s="1"/>
  <c r="AD97" s="1"/>
  <c r="AK97" s="1"/>
  <c r="M98"/>
  <c r="T98" s="1"/>
  <c r="AA98" s="1"/>
  <c r="AH98" s="1"/>
  <c r="N98"/>
  <c r="O98"/>
  <c r="P98"/>
  <c r="W98" s="1"/>
  <c r="AD98" s="1"/>
  <c r="AK98" s="1"/>
  <c r="M99"/>
  <c r="T99" s="1"/>
  <c r="AA99" s="1"/>
  <c r="AH99" s="1"/>
  <c r="N99"/>
  <c r="U99" s="1"/>
  <c r="AB99" s="1"/>
  <c r="AI99" s="1"/>
  <c r="O99"/>
  <c r="V99" s="1"/>
  <c r="AC99" s="1"/>
  <c r="AJ99" s="1"/>
  <c r="P99"/>
  <c r="W99" s="1"/>
  <c r="AD99" s="1"/>
  <c r="AK99" s="1"/>
  <c r="M100"/>
  <c r="T100" s="1"/>
  <c r="AA100" s="1"/>
  <c r="AH100" s="1"/>
  <c r="N100"/>
  <c r="U100" s="1"/>
  <c r="AB100" s="1"/>
  <c r="AI100" s="1"/>
  <c r="O100"/>
  <c r="V100" s="1"/>
  <c r="AC100" s="1"/>
  <c r="AJ100" s="1"/>
  <c r="P100"/>
  <c r="W100" s="1"/>
  <c r="AD100" s="1"/>
  <c r="AK100" s="1"/>
  <c r="M101"/>
  <c r="T101" s="1"/>
  <c r="AA101" s="1"/>
  <c r="AH101" s="1"/>
  <c r="N101"/>
  <c r="U101" s="1"/>
  <c r="O101"/>
  <c r="V101" s="1"/>
  <c r="AC101" s="1"/>
  <c r="AJ101" s="1"/>
  <c r="P101"/>
  <c r="W101" s="1"/>
  <c r="AD101" s="1"/>
  <c r="AK101" s="1"/>
  <c r="M102"/>
  <c r="T102" s="1"/>
  <c r="AA102" s="1"/>
  <c r="AH102" s="1"/>
  <c r="N102"/>
  <c r="O102"/>
  <c r="P102"/>
  <c r="W102" s="1"/>
  <c r="AD102" s="1"/>
  <c r="AK102" s="1"/>
  <c r="M103"/>
  <c r="T103" s="1"/>
  <c r="AA103" s="1"/>
  <c r="AH103" s="1"/>
  <c r="N103"/>
  <c r="U103" s="1"/>
  <c r="AB103" s="1"/>
  <c r="AI103" s="1"/>
  <c r="O103"/>
  <c r="V103" s="1"/>
  <c r="AC103" s="1"/>
  <c r="AJ103" s="1"/>
  <c r="P103"/>
  <c r="M104"/>
  <c r="T104" s="1"/>
  <c r="AA104" s="1"/>
  <c r="AH104" s="1"/>
  <c r="N104"/>
  <c r="U104" s="1"/>
  <c r="AB104" s="1"/>
  <c r="AI104" s="1"/>
  <c r="O104"/>
  <c r="V104" s="1"/>
  <c r="AC104" s="1"/>
  <c r="AJ104" s="1"/>
  <c r="P104"/>
  <c r="W104" s="1"/>
  <c r="AD104" s="1"/>
  <c r="AK104" s="1"/>
  <c r="M105"/>
  <c r="T105" s="1"/>
  <c r="AA105" s="1"/>
  <c r="AH105" s="1"/>
  <c r="N105"/>
  <c r="U105" s="1"/>
  <c r="AB105" s="1"/>
  <c r="AI105" s="1"/>
  <c r="O105"/>
  <c r="V105" s="1"/>
  <c r="AC105" s="1"/>
  <c r="AJ105" s="1"/>
  <c r="P105"/>
  <c r="W105" s="1"/>
  <c r="AD105" s="1"/>
  <c r="AK105" s="1"/>
  <c r="M106"/>
  <c r="T106" s="1"/>
  <c r="AA106" s="1"/>
  <c r="AH106" s="1"/>
  <c r="N106"/>
  <c r="O106"/>
  <c r="P106"/>
  <c r="W106" s="1"/>
  <c r="AD106" s="1"/>
  <c r="AK106" s="1"/>
  <c r="M107"/>
  <c r="T107" s="1"/>
  <c r="AA107" s="1"/>
  <c r="AH107" s="1"/>
  <c r="N107"/>
  <c r="U107" s="1"/>
  <c r="AB107" s="1"/>
  <c r="AI107" s="1"/>
  <c r="O107"/>
  <c r="V107" s="1"/>
  <c r="AC107" s="1"/>
  <c r="AJ107" s="1"/>
  <c r="P107"/>
  <c r="M108"/>
  <c r="T108" s="1"/>
  <c r="AA108" s="1"/>
  <c r="AH108" s="1"/>
  <c r="N108"/>
  <c r="U108" s="1"/>
  <c r="AB108" s="1"/>
  <c r="AI108" s="1"/>
  <c r="O108"/>
  <c r="V108" s="1"/>
  <c r="AC108" s="1"/>
  <c r="AJ108" s="1"/>
  <c r="P108"/>
  <c r="W108" s="1"/>
  <c r="AD108" s="1"/>
  <c r="AK108" s="1"/>
  <c r="M109"/>
  <c r="T109" s="1"/>
  <c r="AA109" s="1"/>
  <c r="AH109" s="1"/>
  <c r="N109"/>
  <c r="U109" s="1"/>
  <c r="AB109" s="1"/>
  <c r="AI109" s="1"/>
  <c r="O109"/>
  <c r="V109" s="1"/>
  <c r="AC109" s="1"/>
  <c r="AJ109" s="1"/>
  <c r="P109"/>
  <c r="W109" s="1"/>
  <c r="AD109" s="1"/>
  <c r="AK109" s="1"/>
  <c r="M110"/>
  <c r="T110" s="1"/>
  <c r="AA110" s="1"/>
  <c r="AH110" s="1"/>
  <c r="N110"/>
  <c r="O110"/>
  <c r="P110"/>
  <c r="W110" s="1"/>
  <c r="AD110" s="1"/>
  <c r="AK110" s="1"/>
  <c r="M111"/>
  <c r="T111" s="1"/>
  <c r="AA111" s="1"/>
  <c r="AH111" s="1"/>
  <c r="N111"/>
  <c r="U111" s="1"/>
  <c r="AB111" s="1"/>
  <c r="AI111" s="1"/>
  <c r="O111"/>
  <c r="V111" s="1"/>
  <c r="AC111" s="1"/>
  <c r="AJ111" s="1"/>
  <c r="P111"/>
  <c r="W111" s="1"/>
  <c r="AD111" s="1"/>
  <c r="AK111" s="1"/>
  <c r="M112"/>
  <c r="T112" s="1"/>
  <c r="AA112" s="1"/>
  <c r="AH112" s="1"/>
  <c r="N112"/>
  <c r="U112" s="1"/>
  <c r="AB112" s="1"/>
  <c r="AI112" s="1"/>
  <c r="O112"/>
  <c r="V112" s="1"/>
  <c r="AC112" s="1"/>
  <c r="AJ112" s="1"/>
  <c r="P112"/>
  <c r="W112" s="1"/>
  <c r="AD112" s="1"/>
  <c r="AK112" s="1"/>
  <c r="M113"/>
  <c r="T113" s="1"/>
  <c r="AA113" s="1"/>
  <c r="AH113" s="1"/>
  <c r="N113"/>
  <c r="U113" s="1"/>
  <c r="AB113" s="1"/>
  <c r="AI113" s="1"/>
  <c r="O113"/>
  <c r="V113" s="1"/>
  <c r="AC113" s="1"/>
  <c r="AJ113" s="1"/>
  <c r="P113"/>
  <c r="W113" s="1"/>
  <c r="AD113" s="1"/>
  <c r="AK113" s="1"/>
  <c r="M114"/>
  <c r="T114" s="1"/>
  <c r="AA114" s="1"/>
  <c r="AH114" s="1"/>
  <c r="N114"/>
  <c r="O114"/>
  <c r="P114"/>
  <c r="W114" s="1"/>
  <c r="AD114" s="1"/>
  <c r="AK114" s="1"/>
  <c r="M115"/>
  <c r="T115" s="1"/>
  <c r="AA115" s="1"/>
  <c r="AH115" s="1"/>
  <c r="N115"/>
  <c r="U115" s="1"/>
  <c r="AB115" s="1"/>
  <c r="AI115" s="1"/>
  <c r="O115"/>
  <c r="V115" s="1"/>
  <c r="AC115" s="1"/>
  <c r="AJ115" s="1"/>
  <c r="P115"/>
  <c r="W115" s="1"/>
  <c r="AD115" s="1"/>
  <c r="AK115" s="1"/>
  <c r="M116"/>
  <c r="T116" s="1"/>
  <c r="AA116" s="1"/>
  <c r="AH116" s="1"/>
  <c r="N116"/>
  <c r="O116"/>
  <c r="P116"/>
  <c r="W116" s="1"/>
  <c r="AD116" s="1"/>
  <c r="AK116" s="1"/>
  <c r="M117"/>
  <c r="T117" s="1"/>
  <c r="AA117" s="1"/>
  <c r="AH117" s="1"/>
  <c r="N117"/>
  <c r="U117" s="1"/>
  <c r="AB117" s="1"/>
  <c r="AI117" s="1"/>
  <c r="O117"/>
  <c r="V117" s="1"/>
  <c r="AC117" s="1"/>
  <c r="AJ117" s="1"/>
  <c r="P117"/>
  <c r="W117" s="1"/>
  <c r="AD117" s="1"/>
  <c r="AK117" s="1"/>
  <c r="M118"/>
  <c r="T118" s="1"/>
  <c r="AA118" s="1"/>
  <c r="AH118" s="1"/>
  <c r="N118"/>
  <c r="O118"/>
  <c r="P118"/>
  <c r="W118" s="1"/>
  <c r="AD118" s="1"/>
  <c r="AK118" s="1"/>
  <c r="M119"/>
  <c r="T119" s="1"/>
  <c r="AA119" s="1"/>
  <c r="AH119" s="1"/>
  <c r="N119"/>
  <c r="U119" s="1"/>
  <c r="AB119" s="1"/>
  <c r="AI119" s="1"/>
  <c r="O119"/>
  <c r="V119" s="1"/>
  <c r="AC119" s="1"/>
  <c r="AJ119" s="1"/>
  <c r="P119"/>
  <c r="W119" s="1"/>
  <c r="AD119" s="1"/>
  <c r="AK119" s="1"/>
  <c r="M120"/>
  <c r="T120" s="1"/>
  <c r="AA120" s="1"/>
  <c r="AH120" s="1"/>
  <c r="N120"/>
  <c r="O120"/>
  <c r="P120"/>
  <c r="W120" s="1"/>
  <c r="AD120" s="1"/>
  <c r="AK120" s="1"/>
  <c r="M121"/>
  <c r="T121" s="1"/>
  <c r="AA121" s="1"/>
  <c r="AH121" s="1"/>
  <c r="N121"/>
  <c r="U121" s="1"/>
  <c r="AB121" s="1"/>
  <c r="AI121" s="1"/>
  <c r="O121"/>
  <c r="V121" s="1"/>
  <c r="AC121" s="1"/>
  <c r="AJ121" s="1"/>
  <c r="P121"/>
  <c r="M122"/>
  <c r="T122" s="1"/>
  <c r="AA122" s="1"/>
  <c r="AH122" s="1"/>
  <c r="N122"/>
  <c r="O122"/>
  <c r="P122"/>
  <c r="W122" s="1"/>
  <c r="AD122" s="1"/>
  <c r="AK122" s="1"/>
  <c r="M123"/>
  <c r="T123" s="1"/>
  <c r="AA123" s="1"/>
  <c r="AH123" s="1"/>
  <c r="N123"/>
  <c r="U123" s="1"/>
  <c r="AB123" s="1"/>
  <c r="AI123" s="1"/>
  <c r="O123"/>
  <c r="V123" s="1"/>
  <c r="AC123" s="1"/>
  <c r="AJ123" s="1"/>
  <c r="P123"/>
  <c r="M124"/>
  <c r="T124" s="1"/>
  <c r="AA124" s="1"/>
  <c r="AH124" s="1"/>
  <c r="N124"/>
  <c r="O124"/>
  <c r="P124"/>
  <c r="W124" s="1"/>
  <c r="AD124" s="1"/>
  <c r="AK124" s="1"/>
  <c r="M125"/>
  <c r="T125" s="1"/>
  <c r="AA125" s="1"/>
  <c r="AH125" s="1"/>
  <c r="N125"/>
  <c r="U125" s="1"/>
  <c r="AB125" s="1"/>
  <c r="AI125" s="1"/>
  <c r="O125"/>
  <c r="V125" s="1"/>
  <c r="AC125" s="1"/>
  <c r="AJ125" s="1"/>
  <c r="P125"/>
  <c r="M126"/>
  <c r="T126" s="1"/>
  <c r="AA126" s="1"/>
  <c r="AH126" s="1"/>
  <c r="N126"/>
  <c r="O126"/>
  <c r="P126"/>
  <c r="W126" s="1"/>
  <c r="AD126" s="1"/>
  <c r="AK126" s="1"/>
  <c r="M127"/>
  <c r="T127" s="1"/>
  <c r="AA127" s="1"/>
  <c r="AH127" s="1"/>
  <c r="N127"/>
  <c r="U127" s="1"/>
  <c r="AB127" s="1"/>
  <c r="AI127" s="1"/>
  <c r="O127"/>
  <c r="V127" s="1"/>
  <c r="AC127" s="1"/>
  <c r="AJ127" s="1"/>
  <c r="P127"/>
  <c r="M128"/>
  <c r="T128" s="1"/>
  <c r="AA128" s="1"/>
  <c r="AH128" s="1"/>
  <c r="N128"/>
  <c r="O128"/>
  <c r="P128"/>
  <c r="W128" s="1"/>
  <c r="AD128" s="1"/>
  <c r="AK128" s="1"/>
  <c r="M129"/>
  <c r="T129" s="1"/>
  <c r="AA129" s="1"/>
  <c r="AH129" s="1"/>
  <c r="N129"/>
  <c r="U129" s="1"/>
  <c r="AB129" s="1"/>
  <c r="AI129" s="1"/>
  <c r="O129"/>
  <c r="V129" s="1"/>
  <c r="AC129" s="1"/>
  <c r="AJ129" s="1"/>
  <c r="P129"/>
  <c r="W129" s="1"/>
  <c r="AD129" s="1"/>
  <c r="AK129" s="1"/>
  <c r="M130"/>
  <c r="T130" s="1"/>
  <c r="AA130" s="1"/>
  <c r="AH130" s="1"/>
  <c r="N130"/>
  <c r="O130"/>
  <c r="P130"/>
  <c r="W130" s="1"/>
  <c r="AD130" s="1"/>
  <c r="AK130" s="1"/>
  <c r="M131"/>
  <c r="T131" s="1"/>
  <c r="AA131" s="1"/>
  <c r="AH131" s="1"/>
  <c r="N131"/>
  <c r="U131" s="1"/>
  <c r="AB131" s="1"/>
  <c r="AI131" s="1"/>
  <c r="O131"/>
  <c r="V131" s="1"/>
  <c r="AC131" s="1"/>
  <c r="AJ131" s="1"/>
  <c r="P131"/>
  <c r="W131" s="1"/>
  <c r="AD131" s="1"/>
  <c r="AK131" s="1"/>
  <c r="M132"/>
  <c r="T132" s="1"/>
  <c r="AA132" s="1"/>
  <c r="AH132" s="1"/>
  <c r="N132"/>
  <c r="O132"/>
  <c r="P132"/>
  <c r="W132" s="1"/>
  <c r="AD132" s="1"/>
  <c r="AK132" s="1"/>
  <c r="M133"/>
  <c r="T133" s="1"/>
  <c r="AA133" s="1"/>
  <c r="AH133" s="1"/>
  <c r="N133"/>
  <c r="U133" s="1"/>
  <c r="AB133" s="1"/>
  <c r="AI133" s="1"/>
  <c r="O133"/>
  <c r="V133" s="1"/>
  <c r="AC133" s="1"/>
  <c r="AJ133" s="1"/>
  <c r="P133"/>
  <c r="W133" s="1"/>
  <c r="AD133" s="1"/>
  <c r="AK133" s="1"/>
  <c r="M134"/>
  <c r="T134" s="1"/>
  <c r="AA134" s="1"/>
  <c r="AH134" s="1"/>
  <c r="N134"/>
  <c r="O134"/>
  <c r="P134"/>
  <c r="W134" s="1"/>
  <c r="AD134" s="1"/>
  <c r="AK134" s="1"/>
  <c r="M135"/>
  <c r="T135" s="1"/>
  <c r="AA135" s="1"/>
  <c r="AH135" s="1"/>
  <c r="N135"/>
  <c r="U135" s="1"/>
  <c r="AB135" s="1"/>
  <c r="AI135" s="1"/>
  <c r="O135"/>
  <c r="V135" s="1"/>
  <c r="AC135" s="1"/>
  <c r="AJ135" s="1"/>
  <c r="P135"/>
  <c r="W135" s="1"/>
  <c r="AD135" s="1"/>
  <c r="AK135" s="1"/>
  <c r="M136"/>
  <c r="T136" s="1"/>
  <c r="AA136" s="1"/>
  <c r="AH136" s="1"/>
  <c r="N136"/>
  <c r="O136"/>
  <c r="P136"/>
  <c r="W136" s="1"/>
  <c r="AD136" s="1"/>
  <c r="AK136" s="1"/>
  <c r="M137"/>
  <c r="T137" s="1"/>
  <c r="AA137" s="1"/>
  <c r="AH137" s="1"/>
  <c r="N137"/>
  <c r="U137" s="1"/>
  <c r="AB137" s="1"/>
  <c r="AI137" s="1"/>
  <c r="O137"/>
  <c r="V137" s="1"/>
  <c r="AC137" s="1"/>
  <c r="AJ137" s="1"/>
  <c r="P137"/>
  <c r="M138"/>
  <c r="T138" s="1"/>
  <c r="AA138" s="1"/>
  <c r="AH138" s="1"/>
  <c r="N138"/>
  <c r="O138"/>
  <c r="P138"/>
  <c r="W138" s="1"/>
  <c r="AD138" s="1"/>
  <c r="AK138" s="1"/>
  <c r="M139"/>
  <c r="T139" s="1"/>
  <c r="AA139" s="1"/>
  <c r="AH139" s="1"/>
  <c r="N139"/>
  <c r="U139" s="1"/>
  <c r="AB139" s="1"/>
  <c r="AI139" s="1"/>
  <c r="O139"/>
  <c r="V139" s="1"/>
  <c r="AC139" s="1"/>
  <c r="AJ139" s="1"/>
  <c r="P139"/>
  <c r="M140"/>
  <c r="T140" s="1"/>
  <c r="AA140" s="1"/>
  <c r="AH140" s="1"/>
  <c r="N140"/>
  <c r="O140"/>
  <c r="P140"/>
  <c r="W140" s="1"/>
  <c r="AD140" s="1"/>
  <c r="AK140" s="1"/>
  <c r="P3"/>
  <c r="W3" s="1"/>
  <c r="AD3" s="1"/>
  <c r="AK3" s="1"/>
  <c r="O3"/>
  <c r="N3"/>
  <c r="M3"/>
  <c r="T3" s="1"/>
  <c r="AA3" s="1"/>
  <c r="AH3" s="1"/>
  <c r="L4"/>
  <c r="S4" s="1"/>
  <c r="Z4" s="1"/>
  <c r="AG4" s="1"/>
  <c r="L5"/>
  <c r="L6"/>
  <c r="S6" s="1"/>
  <c r="Z6" s="1"/>
  <c r="AG6" s="1"/>
  <c r="L7"/>
  <c r="S7" s="1"/>
  <c r="Z7" s="1"/>
  <c r="AG7" s="1"/>
  <c r="L8"/>
  <c r="S8" s="1"/>
  <c r="Z8" s="1"/>
  <c r="AG8" s="1"/>
  <c r="L9"/>
  <c r="L10"/>
  <c r="S10" s="1"/>
  <c r="L11"/>
  <c r="S11" s="1"/>
  <c r="Z11" s="1"/>
  <c r="AG11" s="1"/>
  <c r="L12"/>
  <c r="S12" s="1"/>
  <c r="Z12" s="1"/>
  <c r="AG12" s="1"/>
  <c r="L13"/>
  <c r="L14"/>
  <c r="S14" s="1"/>
  <c r="Z14" s="1"/>
  <c r="AG14" s="1"/>
  <c r="L15"/>
  <c r="S15" s="1"/>
  <c r="Z15" s="1"/>
  <c r="AG15" s="1"/>
  <c r="L16"/>
  <c r="S16" s="1"/>
  <c r="Z16" s="1"/>
  <c r="AG16" s="1"/>
  <c r="L17"/>
  <c r="L18"/>
  <c r="S18" s="1"/>
  <c r="Z18" s="1"/>
  <c r="AG18" s="1"/>
  <c r="L19"/>
  <c r="S19" s="1"/>
  <c r="Z19" s="1"/>
  <c r="AG19" s="1"/>
  <c r="L20"/>
  <c r="S20" s="1"/>
  <c r="Z20" s="1"/>
  <c r="AG20" s="1"/>
  <c r="L21"/>
  <c r="L22"/>
  <c r="S22" s="1"/>
  <c r="Z22" s="1"/>
  <c r="AG22" s="1"/>
  <c r="L23"/>
  <c r="S23" s="1"/>
  <c r="Z23" s="1"/>
  <c r="AG23" s="1"/>
  <c r="L24"/>
  <c r="S24" s="1"/>
  <c r="Z24" s="1"/>
  <c r="AG24" s="1"/>
  <c r="L25"/>
  <c r="L26"/>
  <c r="S26" s="1"/>
  <c r="Z26" s="1"/>
  <c r="AG26" s="1"/>
  <c r="L27"/>
  <c r="S27" s="1"/>
  <c r="Z27" s="1"/>
  <c r="AG27" s="1"/>
  <c r="L28"/>
  <c r="S28" s="1"/>
  <c r="Z28" s="1"/>
  <c r="AG28" s="1"/>
  <c r="L29"/>
  <c r="L30"/>
  <c r="S30" s="1"/>
  <c r="Z30" s="1"/>
  <c r="AG30" s="1"/>
  <c r="L31"/>
  <c r="S31" s="1"/>
  <c r="Z31" s="1"/>
  <c r="AG31" s="1"/>
  <c r="L32"/>
  <c r="S32" s="1"/>
  <c r="Z32" s="1"/>
  <c r="L33"/>
  <c r="L34"/>
  <c r="S34" s="1"/>
  <c r="Z34" s="1"/>
  <c r="AG34" s="1"/>
  <c r="L35"/>
  <c r="S35" s="1"/>
  <c r="Z35" s="1"/>
  <c r="AG35" s="1"/>
  <c r="L36"/>
  <c r="S36" s="1"/>
  <c r="Z36" s="1"/>
  <c r="AG36" s="1"/>
  <c r="L37"/>
  <c r="L38"/>
  <c r="S38" s="1"/>
  <c r="Z38" s="1"/>
  <c r="AG38" s="1"/>
  <c r="L39"/>
  <c r="S39" s="1"/>
  <c r="Z39" s="1"/>
  <c r="AG39" s="1"/>
  <c r="L40"/>
  <c r="S40" s="1"/>
  <c r="Z40" s="1"/>
  <c r="AG40" s="1"/>
  <c r="L41"/>
  <c r="L42"/>
  <c r="S42" s="1"/>
  <c r="Z42" s="1"/>
  <c r="AG42" s="1"/>
  <c r="L43"/>
  <c r="S43" s="1"/>
  <c r="Z43" s="1"/>
  <c r="AG43" s="1"/>
  <c r="L44"/>
  <c r="S44" s="1"/>
  <c r="Z44" s="1"/>
  <c r="AG44" s="1"/>
  <c r="L45"/>
  <c r="L46"/>
  <c r="S46" s="1"/>
  <c r="Z46" s="1"/>
  <c r="AG46" s="1"/>
  <c r="L47"/>
  <c r="S47" s="1"/>
  <c r="Z47" s="1"/>
  <c r="AG47" s="1"/>
  <c r="L48"/>
  <c r="S48" s="1"/>
  <c r="Z48" s="1"/>
  <c r="AG48" s="1"/>
  <c r="L49"/>
  <c r="L50"/>
  <c r="S50" s="1"/>
  <c r="Z50" s="1"/>
  <c r="AG50" s="1"/>
  <c r="L51"/>
  <c r="S51" s="1"/>
  <c r="Z51" s="1"/>
  <c r="AG51" s="1"/>
  <c r="L52"/>
  <c r="S52" s="1"/>
  <c r="Z52" s="1"/>
  <c r="AG52" s="1"/>
  <c r="L53"/>
  <c r="L54"/>
  <c r="S54" s="1"/>
  <c r="Z54" s="1"/>
  <c r="AG54" s="1"/>
  <c r="L55"/>
  <c r="S55" s="1"/>
  <c r="Z55" s="1"/>
  <c r="AG55" s="1"/>
  <c r="L56"/>
  <c r="S56" s="1"/>
  <c r="Z56" s="1"/>
  <c r="AG56" s="1"/>
  <c r="L57"/>
  <c r="L58"/>
  <c r="S58" s="1"/>
  <c r="Z58" s="1"/>
  <c r="AG58" s="1"/>
  <c r="L59"/>
  <c r="S59" s="1"/>
  <c r="Z59" s="1"/>
  <c r="AG59" s="1"/>
  <c r="L60"/>
  <c r="S60" s="1"/>
  <c r="Z60" s="1"/>
  <c r="AG60" s="1"/>
  <c r="L61"/>
  <c r="L62"/>
  <c r="S62" s="1"/>
  <c r="Z62" s="1"/>
  <c r="AG62" s="1"/>
  <c r="L63"/>
  <c r="S63" s="1"/>
  <c r="L64"/>
  <c r="S64" s="1"/>
  <c r="Z64" s="1"/>
  <c r="AG64" s="1"/>
  <c r="L65"/>
  <c r="L66"/>
  <c r="S66" s="1"/>
  <c r="Z66" s="1"/>
  <c r="AG66" s="1"/>
  <c r="L67"/>
  <c r="S67" s="1"/>
  <c r="Z67" s="1"/>
  <c r="AG67" s="1"/>
  <c r="L68"/>
  <c r="S68" s="1"/>
  <c r="Z68" s="1"/>
  <c r="AG68" s="1"/>
  <c r="L69"/>
  <c r="L70"/>
  <c r="S70" s="1"/>
  <c r="Z70" s="1"/>
  <c r="AG70" s="1"/>
  <c r="L71"/>
  <c r="S71" s="1"/>
  <c r="Z71" s="1"/>
  <c r="AG71" s="1"/>
  <c r="L72"/>
  <c r="S72" s="1"/>
  <c r="Z72" s="1"/>
  <c r="AG72" s="1"/>
  <c r="L73"/>
  <c r="L74"/>
  <c r="S74" s="1"/>
  <c r="Z74" s="1"/>
  <c r="AG74" s="1"/>
  <c r="L75"/>
  <c r="S75" s="1"/>
  <c r="Z75" s="1"/>
  <c r="AG75" s="1"/>
  <c r="L76"/>
  <c r="S76" s="1"/>
  <c r="Z76" s="1"/>
  <c r="AG76" s="1"/>
  <c r="L77"/>
  <c r="L78"/>
  <c r="S78" s="1"/>
  <c r="Z78" s="1"/>
  <c r="AG78" s="1"/>
  <c r="L79"/>
  <c r="S79" s="1"/>
  <c r="Z79" s="1"/>
  <c r="AG79" s="1"/>
  <c r="L80"/>
  <c r="S80" s="1"/>
  <c r="Z80" s="1"/>
  <c r="AG80" s="1"/>
  <c r="L81"/>
  <c r="L82"/>
  <c r="S82" s="1"/>
  <c r="Z82" s="1"/>
  <c r="AG82" s="1"/>
  <c r="L83"/>
  <c r="S83" s="1"/>
  <c r="Z83" s="1"/>
  <c r="AG83" s="1"/>
  <c r="L84"/>
  <c r="S84" s="1"/>
  <c r="Z84" s="1"/>
  <c r="AG84" s="1"/>
  <c r="L85"/>
  <c r="L86"/>
  <c r="S86" s="1"/>
  <c r="Z86" s="1"/>
  <c r="AG86" s="1"/>
  <c r="L87"/>
  <c r="S87" s="1"/>
  <c r="Z87" s="1"/>
  <c r="AG87" s="1"/>
  <c r="L88"/>
  <c r="S88" s="1"/>
  <c r="Z88" s="1"/>
  <c r="AG88" s="1"/>
  <c r="L89"/>
  <c r="L90"/>
  <c r="S90" s="1"/>
  <c r="Z90" s="1"/>
  <c r="AG90" s="1"/>
  <c r="L91"/>
  <c r="S91" s="1"/>
  <c r="Z91" s="1"/>
  <c r="AG91" s="1"/>
  <c r="L92"/>
  <c r="S92" s="1"/>
  <c r="Z92" s="1"/>
  <c r="AG92" s="1"/>
  <c r="L93"/>
  <c r="L94"/>
  <c r="S94" s="1"/>
  <c r="Z94" s="1"/>
  <c r="AG94" s="1"/>
  <c r="L95"/>
  <c r="S95" s="1"/>
  <c r="Z95" s="1"/>
  <c r="AG95" s="1"/>
  <c r="L96"/>
  <c r="S96" s="1"/>
  <c r="Z96" s="1"/>
  <c r="AG96" s="1"/>
  <c r="L97"/>
  <c r="L98"/>
  <c r="S98" s="1"/>
  <c r="Z98" s="1"/>
  <c r="AG98" s="1"/>
  <c r="L99"/>
  <c r="S99" s="1"/>
  <c r="Z99" s="1"/>
  <c r="AG99" s="1"/>
  <c r="L100"/>
  <c r="S100" s="1"/>
  <c r="Z100" s="1"/>
  <c r="AG100" s="1"/>
  <c r="L101"/>
  <c r="L102"/>
  <c r="S102" s="1"/>
  <c r="Z102" s="1"/>
  <c r="AG102" s="1"/>
  <c r="L103"/>
  <c r="S103" s="1"/>
  <c r="Z103" s="1"/>
  <c r="AG103" s="1"/>
  <c r="L104"/>
  <c r="S104" s="1"/>
  <c r="Z104" s="1"/>
  <c r="AG104" s="1"/>
  <c r="L105"/>
  <c r="L106"/>
  <c r="S106" s="1"/>
  <c r="Z106" s="1"/>
  <c r="AG106" s="1"/>
  <c r="L107"/>
  <c r="S107" s="1"/>
  <c r="Z107" s="1"/>
  <c r="AG107" s="1"/>
  <c r="L108"/>
  <c r="S108" s="1"/>
  <c r="Z108" s="1"/>
  <c r="AG108" s="1"/>
  <c r="L109"/>
  <c r="L110"/>
  <c r="S110" s="1"/>
  <c r="Z110" s="1"/>
  <c r="AG110" s="1"/>
  <c r="L111"/>
  <c r="S111" s="1"/>
  <c r="Z111" s="1"/>
  <c r="AG111" s="1"/>
  <c r="L112"/>
  <c r="S112" s="1"/>
  <c r="Z112" s="1"/>
  <c r="AG112" s="1"/>
  <c r="L113"/>
  <c r="L114"/>
  <c r="S114" s="1"/>
  <c r="Z114" s="1"/>
  <c r="AG114" s="1"/>
  <c r="L115"/>
  <c r="L116"/>
  <c r="S116" s="1"/>
  <c r="Z116" s="1"/>
  <c r="AG116" s="1"/>
  <c r="L117"/>
  <c r="L118"/>
  <c r="S118" s="1"/>
  <c r="Z118" s="1"/>
  <c r="AG118" s="1"/>
  <c r="L119"/>
  <c r="S119" s="1"/>
  <c r="Z119" s="1"/>
  <c r="AG119" s="1"/>
  <c r="L120"/>
  <c r="S120" s="1"/>
  <c r="Z120" s="1"/>
  <c r="AG120" s="1"/>
  <c r="L121"/>
  <c r="L122"/>
  <c r="S122" s="1"/>
  <c r="Z122" s="1"/>
  <c r="AG122" s="1"/>
  <c r="L123"/>
  <c r="S123" s="1"/>
  <c r="Z123" s="1"/>
  <c r="AG123" s="1"/>
  <c r="L124"/>
  <c r="S124" s="1"/>
  <c r="Z124" s="1"/>
  <c r="AG124" s="1"/>
  <c r="L125"/>
  <c r="L126"/>
  <c r="S126" s="1"/>
  <c r="Z126" s="1"/>
  <c r="AG126" s="1"/>
  <c r="L127"/>
  <c r="L128"/>
  <c r="S128" s="1"/>
  <c r="Z128" s="1"/>
  <c r="AG128" s="1"/>
  <c r="L129"/>
  <c r="L130"/>
  <c r="S130" s="1"/>
  <c r="Z130" s="1"/>
  <c r="AG130" s="1"/>
  <c r="L131"/>
  <c r="L132"/>
  <c r="S132" s="1"/>
  <c r="Z132" s="1"/>
  <c r="AG132" s="1"/>
  <c r="L133"/>
  <c r="L134"/>
  <c r="S134" s="1"/>
  <c r="Z134" s="1"/>
  <c r="AG134" s="1"/>
  <c r="L135"/>
  <c r="S135" s="1"/>
  <c r="Z135" s="1"/>
  <c r="AG135" s="1"/>
  <c r="L136"/>
  <c r="S136" s="1"/>
  <c r="Z136" s="1"/>
  <c r="AG136" s="1"/>
  <c r="L137"/>
  <c r="L138"/>
  <c r="S138" s="1"/>
  <c r="Z138" s="1"/>
  <c r="AG138" s="1"/>
  <c r="L139"/>
  <c r="S139" s="1"/>
  <c r="Z139" s="1"/>
  <c r="AG139" s="1"/>
  <c r="L140"/>
  <c r="S140" s="1"/>
  <c r="Z140" s="1"/>
  <c r="AG140" s="1"/>
  <c r="L3"/>
  <c r="S3" s="1"/>
  <c r="Z3" s="1"/>
  <c r="AG3" s="1"/>
  <c r="K4"/>
  <c r="K5"/>
  <c r="R5" s="1"/>
  <c r="Y5" s="1"/>
  <c r="AF5" s="1"/>
  <c r="K6"/>
  <c r="R6" s="1"/>
  <c r="Y6" s="1"/>
  <c r="AF6" s="1"/>
  <c r="K7"/>
  <c r="R7" s="1"/>
  <c r="Y7" s="1"/>
  <c r="AF7" s="1"/>
  <c r="K8"/>
  <c r="K9"/>
  <c r="R9" s="1"/>
  <c r="Y9" s="1"/>
  <c r="AF9" s="1"/>
  <c r="K10"/>
  <c r="R10" s="1"/>
  <c r="Y10" s="1"/>
  <c r="AF10" s="1"/>
  <c r="K11"/>
  <c r="R11" s="1"/>
  <c r="Y11" s="1"/>
  <c r="AF11" s="1"/>
  <c r="K12"/>
  <c r="K13"/>
  <c r="R13" s="1"/>
  <c r="Y13" s="1"/>
  <c r="AF13" s="1"/>
  <c r="K14"/>
  <c r="R14" s="1"/>
  <c r="Y14" s="1"/>
  <c r="AF14" s="1"/>
  <c r="K15"/>
  <c r="R15" s="1"/>
  <c r="Y15" s="1"/>
  <c r="AF15" s="1"/>
  <c r="K16"/>
  <c r="K17"/>
  <c r="R17" s="1"/>
  <c r="Y17" s="1"/>
  <c r="AF17" s="1"/>
  <c r="K18"/>
  <c r="R18" s="1"/>
  <c r="Y18" s="1"/>
  <c r="AF18" s="1"/>
  <c r="K19"/>
  <c r="R19" s="1"/>
  <c r="Y19" s="1"/>
  <c r="AF19" s="1"/>
  <c r="K20"/>
  <c r="K21"/>
  <c r="R21" s="1"/>
  <c r="Y21" s="1"/>
  <c r="AF21" s="1"/>
  <c r="K22"/>
  <c r="R22" s="1"/>
  <c r="Y22" s="1"/>
  <c r="AF22" s="1"/>
  <c r="K23"/>
  <c r="R23" s="1"/>
  <c r="K24"/>
  <c r="K25"/>
  <c r="R25" s="1"/>
  <c r="Y25" s="1"/>
  <c r="AF25" s="1"/>
  <c r="K26"/>
  <c r="R26" s="1"/>
  <c r="Y26" s="1"/>
  <c r="AF26" s="1"/>
  <c r="K27"/>
  <c r="R27" s="1"/>
  <c r="Y27" s="1"/>
  <c r="AF27" s="1"/>
  <c r="K28"/>
  <c r="K29"/>
  <c r="R29" s="1"/>
  <c r="Y29" s="1"/>
  <c r="AF29" s="1"/>
  <c r="K30"/>
  <c r="R30" s="1"/>
  <c r="Y30" s="1"/>
  <c r="AF30" s="1"/>
  <c r="K31"/>
  <c r="R31" s="1"/>
  <c r="Y31" s="1"/>
  <c r="AF31" s="1"/>
  <c r="K32"/>
  <c r="K33"/>
  <c r="R33" s="1"/>
  <c r="K34"/>
  <c r="R34" s="1"/>
  <c r="Y34" s="1"/>
  <c r="AF34" s="1"/>
  <c r="K35"/>
  <c r="R35" s="1"/>
  <c r="K36"/>
  <c r="K37"/>
  <c r="R37" s="1"/>
  <c r="Y37" s="1"/>
  <c r="AF37" s="1"/>
  <c r="K38"/>
  <c r="R38" s="1"/>
  <c r="Y38" s="1"/>
  <c r="AF38" s="1"/>
  <c r="K39"/>
  <c r="R39" s="1"/>
  <c r="Y39" s="1"/>
  <c r="AF39" s="1"/>
  <c r="K40"/>
  <c r="K41"/>
  <c r="R41" s="1"/>
  <c r="Y41" s="1"/>
  <c r="AF41" s="1"/>
  <c r="K42"/>
  <c r="R42" s="1"/>
  <c r="Y42" s="1"/>
  <c r="AF42" s="1"/>
  <c r="K43"/>
  <c r="R43" s="1"/>
  <c r="Y43" s="1"/>
  <c r="AF43" s="1"/>
  <c r="K44"/>
  <c r="K45"/>
  <c r="R45" s="1"/>
  <c r="Y45" s="1"/>
  <c r="AF45" s="1"/>
  <c r="K46"/>
  <c r="R46" s="1"/>
  <c r="Y46" s="1"/>
  <c r="AF46" s="1"/>
  <c r="K47"/>
  <c r="R47" s="1"/>
  <c r="Y47" s="1"/>
  <c r="AF47" s="1"/>
  <c r="K48"/>
  <c r="K49"/>
  <c r="R49" s="1"/>
  <c r="Y49" s="1"/>
  <c r="AF49" s="1"/>
  <c r="K50"/>
  <c r="R50" s="1"/>
  <c r="Y50" s="1"/>
  <c r="AF50" s="1"/>
  <c r="K51"/>
  <c r="R51" s="1"/>
  <c r="Y51" s="1"/>
  <c r="AF51" s="1"/>
  <c r="K52"/>
  <c r="K53"/>
  <c r="R53" s="1"/>
  <c r="K54"/>
  <c r="R54" s="1"/>
  <c r="Y54" s="1"/>
  <c r="AF54" s="1"/>
  <c r="K55"/>
  <c r="R55" s="1"/>
  <c r="Y55" s="1"/>
  <c r="AF55" s="1"/>
  <c r="K56"/>
  <c r="K57"/>
  <c r="R57" s="1"/>
  <c r="Y57" s="1"/>
  <c r="AF57" s="1"/>
  <c r="K58"/>
  <c r="R58" s="1"/>
  <c r="Y58" s="1"/>
  <c r="AF58" s="1"/>
  <c r="K59"/>
  <c r="R59" s="1"/>
  <c r="Y59" s="1"/>
  <c r="AF59" s="1"/>
  <c r="K60"/>
  <c r="K61"/>
  <c r="R61" s="1"/>
  <c r="K62"/>
  <c r="R62" s="1"/>
  <c r="Y62" s="1"/>
  <c r="AF62" s="1"/>
  <c r="K63"/>
  <c r="R63" s="1"/>
  <c r="Y63" s="1"/>
  <c r="AF63" s="1"/>
  <c r="K64"/>
  <c r="K65"/>
  <c r="R65" s="1"/>
  <c r="Y65" s="1"/>
  <c r="AF65" s="1"/>
  <c r="K66"/>
  <c r="R66" s="1"/>
  <c r="Y66" s="1"/>
  <c r="AF66" s="1"/>
  <c r="K67"/>
  <c r="R67" s="1"/>
  <c r="Y67" s="1"/>
  <c r="AF67" s="1"/>
  <c r="K68"/>
  <c r="K69"/>
  <c r="R69" s="1"/>
  <c r="Y69" s="1"/>
  <c r="AF69" s="1"/>
  <c r="K70"/>
  <c r="R70" s="1"/>
  <c r="Y70" s="1"/>
  <c r="AF70" s="1"/>
  <c r="K71"/>
  <c r="R71" s="1"/>
  <c r="Y71" s="1"/>
  <c r="AF71" s="1"/>
  <c r="K72"/>
  <c r="K73"/>
  <c r="R73" s="1"/>
  <c r="Y73" s="1"/>
  <c r="AF73" s="1"/>
  <c r="K74"/>
  <c r="R74" s="1"/>
  <c r="Y74" s="1"/>
  <c r="AF74" s="1"/>
  <c r="K75"/>
  <c r="R75" s="1"/>
  <c r="Y75" s="1"/>
  <c r="AF75" s="1"/>
  <c r="K76"/>
  <c r="K77"/>
  <c r="R77" s="1"/>
  <c r="Y77" s="1"/>
  <c r="AF77" s="1"/>
  <c r="K78"/>
  <c r="R78" s="1"/>
  <c r="Y78" s="1"/>
  <c r="AF78" s="1"/>
  <c r="K79"/>
  <c r="R79" s="1"/>
  <c r="Y79" s="1"/>
  <c r="AF79" s="1"/>
  <c r="K80"/>
  <c r="K81"/>
  <c r="R81" s="1"/>
  <c r="Y81" s="1"/>
  <c r="AF81" s="1"/>
  <c r="K82"/>
  <c r="R82" s="1"/>
  <c r="Y82" s="1"/>
  <c r="AF82" s="1"/>
  <c r="K83"/>
  <c r="R83" s="1"/>
  <c r="Y83" s="1"/>
  <c r="AF83" s="1"/>
  <c r="K84"/>
  <c r="K85"/>
  <c r="R85" s="1"/>
  <c r="K86"/>
  <c r="R86" s="1"/>
  <c r="Y86" s="1"/>
  <c r="AF86" s="1"/>
  <c r="K87"/>
  <c r="R87" s="1"/>
  <c r="Y87" s="1"/>
  <c r="AF87" s="1"/>
  <c r="K88"/>
  <c r="K89"/>
  <c r="R89" s="1"/>
  <c r="Y89" s="1"/>
  <c r="AF89" s="1"/>
  <c r="K90"/>
  <c r="R90" s="1"/>
  <c r="Y90" s="1"/>
  <c r="AF90" s="1"/>
  <c r="K91"/>
  <c r="R91" s="1"/>
  <c r="Y91" s="1"/>
  <c r="AF91" s="1"/>
  <c r="K92"/>
  <c r="K93"/>
  <c r="R93" s="1"/>
  <c r="K94"/>
  <c r="R94" s="1"/>
  <c r="Y94" s="1"/>
  <c r="AF94" s="1"/>
  <c r="K95"/>
  <c r="R95" s="1"/>
  <c r="Y95" s="1"/>
  <c r="AF95" s="1"/>
  <c r="K96"/>
  <c r="K97"/>
  <c r="R97" s="1"/>
  <c r="Y97" s="1"/>
  <c r="AF97" s="1"/>
  <c r="K98"/>
  <c r="R98" s="1"/>
  <c r="Y98" s="1"/>
  <c r="AF98" s="1"/>
  <c r="K99"/>
  <c r="R99" s="1"/>
  <c r="Y99" s="1"/>
  <c r="AF99" s="1"/>
  <c r="K100"/>
  <c r="K101"/>
  <c r="R101" s="1"/>
  <c r="Y101" s="1"/>
  <c r="AF101" s="1"/>
  <c r="K102"/>
  <c r="R102" s="1"/>
  <c r="Y102" s="1"/>
  <c r="AF102" s="1"/>
  <c r="K103"/>
  <c r="R103" s="1"/>
  <c r="Y103" s="1"/>
  <c r="AF103" s="1"/>
  <c r="K104"/>
  <c r="K105"/>
  <c r="R105" s="1"/>
  <c r="Y105" s="1"/>
  <c r="AF105" s="1"/>
  <c r="K106"/>
  <c r="R106" s="1"/>
  <c r="Y106" s="1"/>
  <c r="AF106" s="1"/>
  <c r="K107"/>
  <c r="R107" s="1"/>
  <c r="Y107" s="1"/>
  <c r="AF107" s="1"/>
  <c r="K108"/>
  <c r="K109"/>
  <c r="R109" s="1"/>
  <c r="Y109" s="1"/>
  <c r="AF109" s="1"/>
  <c r="K110"/>
  <c r="R110" s="1"/>
  <c r="Y110" s="1"/>
  <c r="AF110" s="1"/>
  <c r="K111"/>
  <c r="R111" s="1"/>
  <c r="Y111" s="1"/>
  <c r="AF111" s="1"/>
  <c r="K112"/>
  <c r="K113"/>
  <c r="K114"/>
  <c r="R114" s="1"/>
  <c r="Y114" s="1"/>
  <c r="AF114" s="1"/>
  <c r="K115"/>
  <c r="R115" s="1"/>
  <c r="Y115" s="1"/>
  <c r="AF115" s="1"/>
  <c r="K116"/>
  <c r="K117"/>
  <c r="R117" s="1"/>
  <c r="K118"/>
  <c r="R118" s="1"/>
  <c r="Y118" s="1"/>
  <c r="AF118" s="1"/>
  <c r="K119"/>
  <c r="R119" s="1"/>
  <c r="Y119" s="1"/>
  <c r="AF119" s="1"/>
  <c r="K120"/>
  <c r="K121"/>
  <c r="R121" s="1"/>
  <c r="Y121" s="1"/>
  <c r="AF121" s="1"/>
  <c r="K122"/>
  <c r="R122" s="1"/>
  <c r="Y122" s="1"/>
  <c r="AF122" s="1"/>
  <c r="K123"/>
  <c r="R123" s="1"/>
  <c r="Y123" s="1"/>
  <c r="AF123" s="1"/>
  <c r="K124"/>
  <c r="K125"/>
  <c r="R125" s="1"/>
  <c r="K126"/>
  <c r="R126" s="1"/>
  <c r="Y126" s="1"/>
  <c r="AF126" s="1"/>
  <c r="K127"/>
  <c r="R127" s="1"/>
  <c r="Y127" s="1"/>
  <c r="AF127" s="1"/>
  <c r="K128"/>
  <c r="K129"/>
  <c r="R129" s="1"/>
  <c r="Y129" s="1"/>
  <c r="AF129" s="1"/>
  <c r="K130"/>
  <c r="R130" s="1"/>
  <c r="Y130" s="1"/>
  <c r="AF130" s="1"/>
  <c r="K131"/>
  <c r="R131" s="1"/>
  <c r="Y131" s="1"/>
  <c r="AF131" s="1"/>
  <c r="K132"/>
  <c r="K133"/>
  <c r="R133" s="1"/>
  <c r="Y133" s="1"/>
  <c r="AF133" s="1"/>
  <c r="K134"/>
  <c r="R134" s="1"/>
  <c r="Y134" s="1"/>
  <c r="AF134" s="1"/>
  <c r="K135"/>
  <c r="R135" s="1"/>
  <c r="Y135" s="1"/>
  <c r="AF135" s="1"/>
  <c r="K136"/>
  <c r="K137"/>
  <c r="R137" s="1"/>
  <c r="Y137" s="1"/>
  <c r="AF137" s="1"/>
  <c r="K138"/>
  <c r="R138" s="1"/>
  <c r="Y138" s="1"/>
  <c r="AF138" s="1"/>
  <c r="K139"/>
  <c r="R139" s="1"/>
  <c r="Y139" s="1"/>
  <c r="AF139" s="1"/>
  <c r="K140"/>
  <c r="K3"/>
  <c r="R3" s="1"/>
  <c r="Y3" s="1"/>
  <c r="AF3" s="1"/>
</calcChain>
</file>

<file path=xl/sharedStrings.xml><?xml version="1.0" encoding="utf-8"?>
<sst xmlns="http://schemas.openxmlformats.org/spreadsheetml/2006/main" count="147" uniqueCount="147">
  <si>
    <t>Symbol</t>
  </si>
  <si>
    <t>Market Lot</t>
  </si>
  <si>
    <t>TOTAL MARGIN/LOT</t>
  </si>
  <si>
    <t>MIS Intraday Margin</t>
  </si>
  <si>
    <t>BANKNIFTY</t>
  </si>
  <si>
    <t>NIFTY</t>
  </si>
  <si>
    <t>ACC</t>
  </si>
  <si>
    <t>ADANIENT</t>
  </si>
  <si>
    <t>ADANIPORTS</t>
  </si>
  <si>
    <t>AMARAJABAT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</si>
  <si>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</si>
  <si>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</si>
  <si>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</si>
  <si>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</si>
  <si>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</si>
  <si>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</si>
  <si>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</si>
  <si>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</si>
  <si>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</si>
  <si>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</si>
  <si>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</si>
  <si>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</si>
  <si>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</si>
  <si>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BATAINDIA</t>
  </si>
  <si>
    <t>BEL</t>
  </si>
  <si>
    <t>BERGEPAINT</t>
  </si>
  <si>
    <t>BHARATFORG</t>
  </si>
  <si>
    <t>BHARTIARTL</t>
  </si>
  <si>
    <t>BHEL</t>
  </si>
  <si>
    <t>BIOCON</t>
  </si>
  <si>
    <t>BOSCHLTD</t>
  </si>
  <si>
    <t>BPCL</t>
  </si>
  <si>
    <t>BRITANNIA</t>
  </si>
  <si>
    <t>CADILAHC</t>
  </si>
  <si>
    <t>CANBK</t>
  </si>
  <si>
    <t>CHOLAFIN</t>
  </si>
  <si>
    <t>CIPLA</t>
  </si>
  <si>
    <t>COALINDIA</t>
  </si>
  <si>
    <t>COFORGE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</si>
  <si>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</si>
  <si>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</si>
  <si>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</si>
  <si>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</si>
  <si>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</si>
  <si>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</si>
  <si>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</si>
  <si>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</si>
  <si>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</si>
  <si>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</si>
  <si>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</si>
  <si>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</si>
  <si>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</si>
  <si>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</si>
  <si>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</si>
  <si>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</si>
  <si>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</si>
  <si>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</si>
  <si>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</si>
  <si>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</si>
  <si>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</si>
  <si>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</si>
  <si>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</si>
  <si>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</si>
  <si>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</si>
  <si>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</si>
  <si>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</si>
  <si>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</si>
  <si>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</si>
  <si>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</si>
  <si>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</si>
  <si>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</si>
  <si>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</si>
  <si>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</si>
  <si>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INFRATEL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</si>
  <si>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</si>
  <si>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</si>
  <si>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</si>
  <si>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</si>
  <si>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</si>
  <si>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</si>
  <si>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</si>
  <si>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</si>
  <si>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</si>
  <si>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</si>
  <si>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</si>
  <si>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</si>
  <si>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</si>
  <si>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</si>
  <si>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</si>
  <si>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</si>
  <si>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</si>
  <si>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</si>
  <si>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</si>
  <si>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</si>
  <si>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</si>
  <si>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</si>
  <si>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</si>
  <si>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</si>
  <si>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</si>
  <si>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</si>
  <si>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</si>
  <si>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</si>
  <si>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</si>
  <si>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</si>
  <si>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</si>
  <si>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</si>
  <si>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</si>
  <si>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</si>
  <si>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</si>
  <si>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</si>
  <si>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</si>
  <si>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</si>
  <si>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</si>
  <si>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</si>
  <si>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</si>
  <si>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</si>
  <si>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</si>
  <si>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</si>
  <si>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</si>
  <si>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</si>
  <si>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</si>
  <si>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</si>
  <si>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</si>
  <si>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</si>
  <si>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</si>
  <si>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TATACONSUM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</si>
  <si>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</si>
  <si>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</si>
  <si>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</si>
  <si>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</si>
  <si>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</si>
  <si>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</si>
  <si>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</si>
  <si>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</si>
  <si>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</si>
  <si>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</si>
  <si>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</si>
  <si>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</si>
  <si>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</si>
  <si>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</si>
  <si>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</si>
  <si>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ZEEL</t>
  </si>
  <si>
    <t>Annually</t>
  </si>
  <si>
    <t>Monthly</t>
  </si>
  <si>
    <t>Weekly</t>
  </si>
  <si>
    <t>Daily</t>
  </si>
  <si>
    <t>Points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</si>
</sst>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9" fontId="0" fillId="0" borderId="0" xfId="0" applyNumberForma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5" fillId="0" borderId="0" xfId="0" applyNumberFormat="1" applyFont="1"/>
    <xf numFmtId="0" fontId="5" fillId="0" borderId="3" xfId="0" applyFont="1" applyBorder="1" applyAlignment="1">
      <alignment horizontal="center"/>
    </xf>
    <xf numFmtId="9" fontId="5" fillId="0" borderId="6" xfId="0" applyNumberFormat="1" applyFont="1" applyBorder="1"/>
    <xf numFmtId="9" fontId="5" fillId="0" borderId="7" xfId="0" applyNumberFormat="1" applyFont="1" applyBorder="1"/>
    <xf numFmtId="9" fontId="5" fillId="0" borderId="8" xfId="0" applyNumberFormat="1" applyFont="1" applyBorder="1"/>
    <xf numFmtId="0" fontId="0" fillId="0" borderId="5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41"/>
  <sheetViews>
    <sheetView tabSelected="1" topLeftCell="V1" workbookViewId="0">
      <selection activeCell="AM7" sqref="AM7"/>
    </sheetView>
  </sheetViews>
  <sheetFormatPr defaultRowHeight="15"/>
  <cols>
    <col min="1" max="1" width="25" customWidth="1"/>
    <col min="2" max="2" width="15" customWidth="1"/>
    <col min="3" max="3" width="16.5703125" customWidth="1"/>
    <col min="4" max="4" width="17.85546875" customWidth="1"/>
    <col min="5" max="10" width="0" hidden="1" customWidth="1"/>
    <col min="17" max="17" width="0" hidden="1" customWidth="1"/>
    <col min="24" max="24" width="0" hidden="1" customWidth="1"/>
    <col min="31" max="31" width="0" hidden="1" customWidth="1"/>
  </cols>
  <sheetData>
    <row r="1" spans="1:43" ht="15.75" thickBot="1">
      <c r="A1" s="1"/>
      <c r="B1" s="1"/>
      <c r="C1" s="1"/>
      <c r="D1" s="1"/>
      <c r="K1" s="8" t="s">
        <v>142</v>
      </c>
      <c r="L1" s="9"/>
      <c r="M1" s="9"/>
      <c r="N1" s="9"/>
      <c r="O1" s="9"/>
      <c r="P1" s="10"/>
      <c r="Q1" s="12"/>
      <c r="R1" s="8" t="s">
        <v>143</v>
      </c>
      <c r="S1" s="9"/>
      <c r="T1" s="9"/>
      <c r="U1" s="9"/>
      <c r="V1" s="9"/>
      <c r="W1" s="10"/>
      <c r="X1" s="12"/>
      <c r="Y1" s="8" t="s">
        <v>144</v>
      </c>
      <c r="Z1" s="9"/>
      <c r="AA1" s="9"/>
      <c r="AB1" s="9"/>
      <c r="AC1" s="9"/>
      <c r="AD1" s="10"/>
      <c r="AE1" s="12"/>
      <c r="AF1" s="8" t="s">
        <v>145</v>
      </c>
      <c r="AG1" s="9"/>
      <c r="AH1" s="9"/>
      <c r="AI1" s="9"/>
      <c r="AJ1" s="9"/>
      <c r="AK1" s="10"/>
      <c r="AL1" s="8" t="s">
        <v>146</v>
      </c>
      <c r="AM1" s="9"/>
      <c r="AN1" s="9"/>
      <c r="AO1" s="9"/>
      <c r="AP1" s="9"/>
      <c r="AQ1" s="10"/>
    </row>
    <row r="2" spans="1:43" ht="30" thickBot="1">
      <c r="A2" s="2" t="s">
        <v>0</v>
      </c>
      <c r="B2" s="2" t="s">
        <v>1</v>
      </c>
      <c r="C2" s="2" t="s">
        <v>2</v>
      </c>
      <c r="D2" s="2" t="s">
        <v>3</v>
      </c>
      <c r="K2" s="13">
        <v>0.6</v>
      </c>
      <c r="L2" s="14">
        <v>0.5</v>
      </c>
      <c r="M2" s="14">
        <v>0.4</v>
      </c>
      <c r="N2" s="14">
        <v>0.3</v>
      </c>
      <c r="O2" s="14">
        <v>0.2</v>
      </c>
      <c r="P2" s="15">
        <v>0.1</v>
      </c>
      <c r="Q2" s="11"/>
      <c r="R2" s="13">
        <v>0.6</v>
      </c>
      <c r="S2" s="14">
        <v>0.5</v>
      </c>
      <c r="T2" s="14">
        <v>0.4</v>
      </c>
      <c r="U2" s="14">
        <v>0.3</v>
      </c>
      <c r="V2" s="14">
        <v>0.2</v>
      </c>
      <c r="W2" s="15">
        <v>0.1</v>
      </c>
      <c r="X2" s="11"/>
      <c r="Y2" s="13">
        <v>0.6</v>
      </c>
      <c r="Z2" s="14">
        <v>0.5</v>
      </c>
      <c r="AA2" s="14">
        <v>0.4</v>
      </c>
      <c r="AB2" s="14">
        <v>0.3</v>
      </c>
      <c r="AC2" s="14">
        <v>0.2</v>
      </c>
      <c r="AD2" s="15">
        <v>0.1</v>
      </c>
      <c r="AE2" s="11"/>
      <c r="AF2" s="13">
        <v>0.6</v>
      </c>
      <c r="AG2" s="14">
        <v>0.5</v>
      </c>
      <c r="AH2" s="14">
        <v>0.4</v>
      </c>
      <c r="AI2" s="14">
        <v>0.3</v>
      </c>
      <c r="AJ2" s="14">
        <v>0.2</v>
      </c>
      <c r="AK2" s="15">
        <v>0.1</v>
      </c>
      <c r="AL2" s="13">
        <v>0.6</v>
      </c>
      <c r="AM2" s="14">
        <v>0.5</v>
      </c>
      <c r="AN2" s="14">
        <v>0.4</v>
      </c>
      <c r="AO2" s="14">
        <v>0.3</v>
      </c>
      <c r="AP2" s="14">
        <v>0.2</v>
      </c>
      <c r="AQ2" s="15">
        <v>0.1</v>
      </c>
    </row>
    <row r="3" spans="1:43" ht="15.75" thickBot="1">
      <c r="A3" s="3" t="s">
        <v>4</v>
      </c>
      <c r="B3" s="4">
        <v>25</v>
      </c>
      <c r="C3" s="4">
        <v>131320</v>
      </c>
      <c r="D3" s="5">
        <v>43773</v>
      </c>
      <c r="E3" s="7">
        <v>0.6</v>
      </c>
      <c r="F3" s="7">
        <v>0.5</v>
      </c>
      <c r="G3" s="7">
        <v>0.4</v>
      </c>
      <c r="H3" s="7">
        <v>0.3</v>
      </c>
      <c r="I3" s="7">
        <v>0.2</v>
      </c>
      <c r="J3" s="7">
        <v>0.1</v>
      </c>
      <c r="K3" s="16">
        <f>(C3*E3)</f>
        <v>78792</v>
      </c>
      <c r="L3" s="17">
        <f>(C3*F3)</f>
        <v>65660</v>
      </c>
      <c r="M3" s="17">
        <f>(C3*G3)</f>
        <v>52528</v>
      </c>
      <c r="N3" s="17">
        <f>(C3*H3)</f>
        <v>39396</v>
      </c>
      <c r="O3" s="17">
        <f>(C3*I3)</f>
        <v>26264</v>
      </c>
      <c r="P3" s="18">
        <f>(C3*J3)</f>
        <v>13132</v>
      </c>
      <c r="Q3">
        <v>12</v>
      </c>
      <c r="R3" s="16">
        <f>(K3/Q3)</f>
        <v>6566</v>
      </c>
      <c r="S3" s="17">
        <f>(L3/Q3)</f>
        <v>5471.666666666667</v>
      </c>
      <c r="T3" s="17">
        <f>(M3/Q3)</f>
        <v>4377.333333333333</v>
      </c>
      <c r="U3" s="17">
        <f>(N3/Q3)</f>
        <v>3283</v>
      </c>
      <c r="V3" s="17">
        <f>(O3/Q3)</f>
        <v>2188.6666666666665</v>
      </c>
      <c r="W3" s="18">
        <f>(P3/Q3)</f>
        <v>1094.3333333333333</v>
      </c>
      <c r="X3">
        <v>4.33</v>
      </c>
      <c r="Y3" s="16">
        <f>(R3/X3)</f>
        <v>1516.3972286374133</v>
      </c>
      <c r="Z3" s="17">
        <f>(S3/X3)</f>
        <v>1263.6643571978445</v>
      </c>
      <c r="AA3" s="17">
        <f>(T3/X3)</f>
        <v>1010.9314857582755</v>
      </c>
      <c r="AB3" s="17">
        <f>(U3/X3)</f>
        <v>758.19861431870663</v>
      </c>
      <c r="AC3" s="17">
        <f>(V3/X3)</f>
        <v>505.46574287913774</v>
      </c>
      <c r="AD3" s="18">
        <f>(W3/X3)</f>
        <v>252.73287143956887</v>
      </c>
      <c r="AE3">
        <v>20</v>
      </c>
      <c r="AF3" s="16">
        <f>(Y3/AE3)</f>
        <v>75.819861431870663</v>
      </c>
      <c r="AG3" s="17">
        <f>(Z3/AE3)</f>
        <v>63.183217859892224</v>
      </c>
      <c r="AH3" s="17">
        <f>(AA3/AE3)</f>
        <v>50.546574287913771</v>
      </c>
      <c r="AI3" s="17">
        <f>(AB3/AE3)</f>
        <v>37.909930715935332</v>
      </c>
      <c r="AJ3" s="17">
        <f>(AC3/AE3)</f>
        <v>25.273287143956885</v>
      </c>
      <c r="AK3" s="18">
        <f>(AD3/AE3)</f>
        <v>12.636643571978443</v>
      </c>
      <c r="AL3" s="16">
        <f>AF3/B3</f>
        <v>3.0327944572748264</v>
      </c>
      <c r="AM3" s="17">
        <f>AG3/B3</f>
        <v>2.5273287143956891</v>
      </c>
      <c r="AN3" s="17">
        <f>AH3/B3</f>
        <v>2.0218629715165508</v>
      </c>
      <c r="AO3" s="17">
        <f>AI3/B3</f>
        <v>1.5163972286374132</v>
      </c>
      <c r="AP3" s="17">
        <f>AJ3/B3</f>
        <v>1.0109314857582754</v>
      </c>
      <c r="AQ3" s="18">
        <f>AK3/B3</f>
        <v>0.5054657428791377</v>
      </c>
    </row>
    <row r="4" spans="1:43" ht="15.75" thickBot="1">
      <c r="A4" s="3" t="s">
        <v>5</v>
      </c>
      <c r="B4" s="4">
        <v>75</v>
      </c>
      <c r="C4" s="4">
        <v>141608</v>
      </c>
      <c r="D4" s="5">
        <v>47203</v>
      </c>
      <c r="E4" s="7">
        <v>0.6</v>
      </c>
      <c r="F4" s="7">
        <v>0.5</v>
      </c>
      <c r="G4" s="7">
        <v>0.4</v>
      </c>
      <c r="H4" s="7">
        <v>0.3</v>
      </c>
      <c r="I4" s="7">
        <v>0.2</v>
      </c>
      <c r="J4" s="7">
        <v>0.1</v>
      </c>
      <c r="K4" s="16">
        <f t="shared" ref="K4:K67" si="0">(C4*E4)</f>
        <v>84964.800000000003</v>
      </c>
      <c r="L4" s="17">
        <f t="shared" ref="L4:L67" si="1">(C4*F4)</f>
        <v>70804</v>
      </c>
      <c r="M4" s="17">
        <f t="shared" ref="M4:M67" si="2">(C4*G4)</f>
        <v>56643.200000000004</v>
      </c>
      <c r="N4" s="17">
        <f t="shared" ref="N4:N67" si="3">(C4*H4)</f>
        <v>42482.400000000001</v>
      </c>
      <c r="O4" s="17">
        <f t="shared" ref="O4:O67" si="4">(C4*I4)</f>
        <v>28321.600000000002</v>
      </c>
      <c r="P4" s="18">
        <f t="shared" ref="P4:P67" si="5">(C4*J4)</f>
        <v>14160.800000000001</v>
      </c>
      <c r="Q4">
        <v>12</v>
      </c>
      <c r="R4" s="16">
        <f t="shared" ref="R4:R67" si="6">(K4/Q4)</f>
        <v>7080.4000000000005</v>
      </c>
      <c r="S4" s="17">
        <f t="shared" ref="S4:S67" si="7">(L4/Q4)</f>
        <v>5900.333333333333</v>
      </c>
      <c r="T4" s="17">
        <f t="shared" ref="T4:T67" si="8">(M4/Q4)</f>
        <v>4720.2666666666673</v>
      </c>
      <c r="U4" s="17">
        <f t="shared" ref="U4:U67" si="9">(N4/Q4)</f>
        <v>3540.2000000000003</v>
      </c>
      <c r="V4" s="17">
        <f t="shared" ref="V4:V67" si="10">(O4/Q4)</f>
        <v>2360.1333333333337</v>
      </c>
      <c r="W4" s="18">
        <f t="shared" ref="W4:W67" si="11">(P4/Q4)</f>
        <v>1180.0666666666668</v>
      </c>
      <c r="X4">
        <v>4.33</v>
      </c>
      <c r="Y4" s="16">
        <f t="shared" ref="Y4:Y67" si="12">(R4/X4)</f>
        <v>1635.1963048498847</v>
      </c>
      <c r="Z4" s="17">
        <f t="shared" ref="Z4:Z67" si="13">(S4/X4)</f>
        <v>1362.6635873749037</v>
      </c>
      <c r="AA4" s="17">
        <f t="shared" ref="AA4:AA67" si="14">(T4/X4)</f>
        <v>1090.1308698999233</v>
      </c>
      <c r="AB4" s="17">
        <f t="shared" ref="AB4:AB67" si="15">(U4/X4)</f>
        <v>817.59815242494233</v>
      </c>
      <c r="AC4" s="17">
        <f t="shared" ref="AC4:AC67" si="16">(V4/X4)</f>
        <v>545.06543494996163</v>
      </c>
      <c r="AD4" s="18">
        <f t="shared" ref="AD4:AD67" si="17">(W4/X4)</f>
        <v>272.53271747498081</v>
      </c>
      <c r="AE4">
        <v>20</v>
      </c>
      <c r="AF4" s="16">
        <f t="shared" ref="AF4:AF67" si="18">(Y4/AE4)</f>
        <v>81.759815242494227</v>
      </c>
      <c r="AG4" s="17">
        <f t="shared" ref="AG4:AG67" si="19">(Z4/AE4)</f>
        <v>68.133179368745189</v>
      </c>
      <c r="AH4" s="17">
        <f t="shared" ref="AH4:AH67" si="20">(AA4/AE4)</f>
        <v>54.506543494996166</v>
      </c>
      <c r="AI4" s="17">
        <f t="shared" ref="AI4:AI67" si="21">(AB4/AE4)</f>
        <v>40.879907621247114</v>
      </c>
      <c r="AJ4" s="17">
        <f t="shared" ref="AJ4:AJ67" si="22">(AC4/AE4)</f>
        <v>27.253271747498083</v>
      </c>
      <c r="AK4" s="18">
        <f t="shared" ref="AK4:AK67" si="23">(AD4/AE4)</f>
        <v>13.626635873749041</v>
      </c>
      <c r="AL4" s="16">
        <f t="shared" ref="AL4:AL67" si="24">AF4/B4</f>
        <v>1.090130869899923</v>
      </c>
      <c r="AM4" s="17">
        <f t="shared" ref="AM4:AM67" si="25">AG4/B4</f>
        <v>0.90844239158326923</v>
      </c>
      <c r="AN4" s="17">
        <f t="shared" ref="AN4:AN67" si="26">AH4/B4</f>
        <v>0.72675391326661554</v>
      </c>
      <c r="AO4" s="17">
        <f t="shared" ref="AO4:AO67" si="27">AI4/B4</f>
        <v>0.54506543494996151</v>
      </c>
      <c r="AP4" s="17">
        <f t="shared" ref="AP4:AP67" si="28">AJ4/B4</f>
        <v>0.36337695663330777</v>
      </c>
      <c r="AQ4" s="18">
        <f t="shared" ref="AQ4:AQ67" si="29">AK4/B4</f>
        <v>0.18168847831665388</v>
      </c>
    </row>
    <row r="5" spans="1:43" ht="15.75" thickBot="1">
      <c r="A5" s="6" t="s">
        <v>6</v>
      </c>
      <c r="B5" s="4">
        <v>500</v>
      </c>
      <c r="C5" s="4">
        <v>178070</v>
      </c>
      <c r="D5" s="5">
        <v>89035</v>
      </c>
      <c r="E5" s="7">
        <v>0.6</v>
      </c>
      <c r="F5" s="7">
        <v>0.5</v>
      </c>
      <c r="G5" s="7">
        <v>0.4</v>
      </c>
      <c r="H5" s="7">
        <v>0.3</v>
      </c>
      <c r="I5" s="7">
        <v>0.2</v>
      </c>
      <c r="J5" s="7">
        <v>0.1</v>
      </c>
      <c r="K5" s="16">
        <f t="shared" si="0"/>
        <v>106842</v>
      </c>
      <c r="L5" s="17">
        <f t="shared" si="1"/>
        <v>89035</v>
      </c>
      <c r="M5" s="17">
        <f t="shared" si="2"/>
        <v>71228</v>
      </c>
      <c r="N5" s="17">
        <f t="shared" si="3"/>
        <v>53421</v>
      </c>
      <c r="O5" s="17">
        <f t="shared" si="4"/>
        <v>35614</v>
      </c>
      <c r="P5" s="18">
        <f t="shared" si="5"/>
        <v>17807</v>
      </c>
      <c r="Q5">
        <v>12</v>
      </c>
      <c r="R5" s="16">
        <f t="shared" si="6"/>
        <v>8903.5</v>
      </c>
      <c r="S5" s="17">
        <f t="shared" si="7"/>
        <v>7419.583333333333</v>
      </c>
      <c r="T5" s="17">
        <f t="shared" si="8"/>
        <v>5935.666666666667</v>
      </c>
      <c r="U5" s="17">
        <f t="shared" si="9"/>
        <v>4451.75</v>
      </c>
      <c r="V5" s="17">
        <f t="shared" si="10"/>
        <v>2967.8333333333335</v>
      </c>
      <c r="W5" s="18">
        <f t="shared" si="11"/>
        <v>1483.9166666666667</v>
      </c>
      <c r="X5">
        <v>4.33</v>
      </c>
      <c r="Y5" s="16">
        <f t="shared" si="12"/>
        <v>2056.2355658198612</v>
      </c>
      <c r="Z5" s="17">
        <f t="shared" si="13"/>
        <v>1713.5296381832177</v>
      </c>
      <c r="AA5" s="17">
        <f t="shared" si="14"/>
        <v>1370.8237105465744</v>
      </c>
      <c r="AB5" s="17">
        <f t="shared" si="15"/>
        <v>1028.1177829099306</v>
      </c>
      <c r="AC5" s="17">
        <f t="shared" si="16"/>
        <v>685.41185527328719</v>
      </c>
      <c r="AD5" s="18">
        <f t="shared" si="17"/>
        <v>342.70592763664359</v>
      </c>
      <c r="AE5">
        <v>20</v>
      </c>
      <c r="AF5" s="16">
        <f t="shared" si="18"/>
        <v>102.81177829099306</v>
      </c>
      <c r="AG5" s="17">
        <f t="shared" si="19"/>
        <v>85.676481909160884</v>
      </c>
      <c r="AH5" s="17">
        <f t="shared" si="20"/>
        <v>68.541185527328722</v>
      </c>
      <c r="AI5" s="17">
        <f t="shared" si="21"/>
        <v>51.405889145496531</v>
      </c>
      <c r="AJ5" s="17">
        <f t="shared" si="22"/>
        <v>34.270592763664361</v>
      </c>
      <c r="AK5" s="18">
        <f t="shared" si="23"/>
        <v>17.13529638183218</v>
      </c>
      <c r="AL5" s="16">
        <f t="shared" si="24"/>
        <v>0.20562355658198611</v>
      </c>
      <c r="AM5" s="17">
        <f t="shared" si="25"/>
        <v>0.17135296381832177</v>
      </c>
      <c r="AN5" s="17">
        <f t="shared" si="26"/>
        <v>0.13708237105465745</v>
      </c>
      <c r="AO5" s="17">
        <f t="shared" si="27"/>
        <v>0.10281177829099306</v>
      </c>
      <c r="AP5" s="17">
        <f t="shared" si="28"/>
        <v>6.8541185527328727E-2</v>
      </c>
      <c r="AQ5" s="18">
        <f t="shared" si="29"/>
        <v>3.4270592763664363E-2</v>
      </c>
    </row>
    <row r="6" spans="1:43" ht="15.75" thickBot="1">
      <c r="A6" s="6" t="s">
        <v>7</v>
      </c>
      <c r="B6" s="4">
        <v>4000</v>
      </c>
      <c r="C6" s="4">
        <v>636669</v>
      </c>
      <c r="D6" s="5">
        <v>318335</v>
      </c>
      <c r="E6" s="7">
        <v>0.6</v>
      </c>
      <c r="F6" s="7">
        <v>0.5</v>
      </c>
      <c r="G6" s="7">
        <v>0.4</v>
      </c>
      <c r="H6" s="7">
        <v>0.3</v>
      </c>
      <c r="I6" s="7">
        <v>0.2</v>
      </c>
      <c r="J6" s="7">
        <v>0.1</v>
      </c>
      <c r="K6" s="16">
        <f t="shared" si="0"/>
        <v>382001.39999999997</v>
      </c>
      <c r="L6" s="17">
        <f t="shared" si="1"/>
        <v>318334.5</v>
      </c>
      <c r="M6" s="17">
        <f t="shared" si="2"/>
        <v>254667.6</v>
      </c>
      <c r="N6" s="17">
        <f t="shared" si="3"/>
        <v>191000.69999999998</v>
      </c>
      <c r="O6" s="17">
        <f t="shared" si="4"/>
        <v>127333.8</v>
      </c>
      <c r="P6" s="18">
        <f t="shared" si="5"/>
        <v>63666.9</v>
      </c>
      <c r="Q6">
        <v>12</v>
      </c>
      <c r="R6" s="16">
        <f t="shared" si="6"/>
        <v>31833.449999999997</v>
      </c>
      <c r="S6" s="17">
        <f t="shared" si="7"/>
        <v>26527.875</v>
      </c>
      <c r="T6" s="17">
        <f t="shared" si="8"/>
        <v>21222.3</v>
      </c>
      <c r="U6" s="17">
        <f t="shared" si="9"/>
        <v>15916.724999999999</v>
      </c>
      <c r="V6" s="17">
        <f t="shared" si="10"/>
        <v>10611.15</v>
      </c>
      <c r="W6" s="18">
        <f t="shared" si="11"/>
        <v>5305.5749999999998</v>
      </c>
      <c r="X6">
        <v>4.33</v>
      </c>
      <c r="Y6" s="16">
        <f t="shared" si="12"/>
        <v>7351.8360277136253</v>
      </c>
      <c r="Z6" s="17">
        <f t="shared" si="13"/>
        <v>6126.5300230946877</v>
      </c>
      <c r="AA6" s="17">
        <f t="shared" si="14"/>
        <v>4901.2240184757502</v>
      </c>
      <c r="AB6" s="17">
        <f t="shared" si="15"/>
        <v>3675.9180138568126</v>
      </c>
      <c r="AC6" s="17">
        <f t="shared" si="16"/>
        <v>2450.6120092378751</v>
      </c>
      <c r="AD6" s="18">
        <f t="shared" si="17"/>
        <v>1225.3060046189375</v>
      </c>
      <c r="AE6">
        <v>20</v>
      </c>
      <c r="AF6" s="16">
        <f t="shared" si="18"/>
        <v>367.59180138568126</v>
      </c>
      <c r="AG6" s="17">
        <f t="shared" si="19"/>
        <v>306.32650115473439</v>
      </c>
      <c r="AH6" s="17">
        <f t="shared" si="20"/>
        <v>245.06120092378751</v>
      </c>
      <c r="AI6" s="17">
        <f t="shared" si="21"/>
        <v>183.79590069284063</v>
      </c>
      <c r="AJ6" s="17">
        <f t="shared" si="22"/>
        <v>122.53060046189375</v>
      </c>
      <c r="AK6" s="18">
        <f t="shared" si="23"/>
        <v>61.265300230946877</v>
      </c>
      <c r="AL6" s="16">
        <f t="shared" si="24"/>
        <v>9.1897950346420315E-2</v>
      </c>
      <c r="AM6" s="17">
        <f t="shared" si="25"/>
        <v>7.6581625288683591E-2</v>
      </c>
      <c r="AN6" s="17">
        <f t="shared" si="26"/>
        <v>6.1265300230946874E-2</v>
      </c>
      <c r="AO6" s="17">
        <f t="shared" si="27"/>
        <v>4.5948975173210158E-2</v>
      </c>
      <c r="AP6" s="17">
        <f t="shared" si="28"/>
        <v>3.0632650115473437E-2</v>
      </c>
      <c r="AQ6" s="18">
        <f t="shared" si="29"/>
        <v>1.5316325057736719E-2</v>
      </c>
    </row>
    <row r="7" spans="1:43" ht="15.75" thickBot="1">
      <c r="A7" s="6" t="s">
        <v>8</v>
      </c>
      <c r="B7" s="4">
        <v>2500</v>
      </c>
      <c r="C7" s="4">
        <v>302009</v>
      </c>
      <c r="D7" s="5">
        <v>151005</v>
      </c>
      <c r="E7" s="7">
        <v>0.6</v>
      </c>
      <c r="F7" s="7">
        <v>0.5</v>
      </c>
      <c r="G7" s="7">
        <v>0.4</v>
      </c>
      <c r="H7" s="7">
        <v>0.3</v>
      </c>
      <c r="I7" s="7">
        <v>0.2</v>
      </c>
      <c r="J7" s="7">
        <v>0.1</v>
      </c>
      <c r="K7" s="16">
        <f t="shared" si="0"/>
        <v>181205.4</v>
      </c>
      <c r="L7" s="17">
        <f t="shared" si="1"/>
        <v>151004.5</v>
      </c>
      <c r="M7" s="17">
        <f t="shared" si="2"/>
        <v>120803.6</v>
      </c>
      <c r="N7" s="17">
        <f t="shared" si="3"/>
        <v>90602.7</v>
      </c>
      <c r="O7" s="17">
        <f t="shared" si="4"/>
        <v>60401.8</v>
      </c>
      <c r="P7" s="18">
        <f t="shared" si="5"/>
        <v>30200.9</v>
      </c>
      <c r="Q7">
        <v>12</v>
      </c>
      <c r="R7" s="16">
        <f t="shared" si="6"/>
        <v>15100.449999999999</v>
      </c>
      <c r="S7" s="17">
        <f t="shared" si="7"/>
        <v>12583.708333333334</v>
      </c>
      <c r="T7" s="17">
        <f t="shared" si="8"/>
        <v>10066.966666666667</v>
      </c>
      <c r="U7" s="17">
        <f t="shared" si="9"/>
        <v>7550.2249999999995</v>
      </c>
      <c r="V7" s="17">
        <f t="shared" si="10"/>
        <v>5033.4833333333336</v>
      </c>
      <c r="W7" s="18">
        <f t="shared" si="11"/>
        <v>2516.7416666666668</v>
      </c>
      <c r="X7">
        <v>4.33</v>
      </c>
      <c r="Y7" s="16">
        <f t="shared" si="12"/>
        <v>3487.4018475750572</v>
      </c>
      <c r="Z7" s="17">
        <f t="shared" si="13"/>
        <v>2906.1682063125481</v>
      </c>
      <c r="AA7" s="17">
        <f t="shared" si="14"/>
        <v>2324.9345650500386</v>
      </c>
      <c r="AB7" s="17">
        <f t="shared" si="15"/>
        <v>1743.7009237875286</v>
      </c>
      <c r="AC7" s="17">
        <f t="shared" si="16"/>
        <v>1162.4672825250193</v>
      </c>
      <c r="AD7" s="18">
        <f t="shared" si="17"/>
        <v>581.23364126250965</v>
      </c>
      <c r="AE7">
        <v>20</v>
      </c>
      <c r="AF7" s="16">
        <f t="shared" si="18"/>
        <v>174.37009237875287</v>
      </c>
      <c r="AG7" s="17">
        <f t="shared" si="19"/>
        <v>145.30841031562741</v>
      </c>
      <c r="AH7" s="17">
        <f t="shared" si="20"/>
        <v>116.24672825250192</v>
      </c>
      <c r="AI7" s="17">
        <f t="shared" si="21"/>
        <v>87.185046189376436</v>
      </c>
      <c r="AJ7" s="17">
        <f t="shared" si="22"/>
        <v>58.123364126250962</v>
      </c>
      <c r="AK7" s="18">
        <f t="shared" si="23"/>
        <v>29.061682063125481</v>
      </c>
      <c r="AL7" s="16">
        <f t="shared" si="24"/>
        <v>6.9748036951501155E-2</v>
      </c>
      <c r="AM7" s="17">
        <f t="shared" si="25"/>
        <v>5.8123364126250965E-2</v>
      </c>
      <c r="AN7" s="17">
        <f t="shared" si="26"/>
        <v>4.6498691301000768E-2</v>
      </c>
      <c r="AO7" s="17">
        <f t="shared" si="27"/>
        <v>3.4874018475750578E-2</v>
      </c>
      <c r="AP7" s="17">
        <f t="shared" si="28"/>
        <v>2.3249345650500384E-2</v>
      </c>
      <c r="AQ7" s="18">
        <f t="shared" si="29"/>
        <v>1.1624672825250192E-2</v>
      </c>
    </row>
    <row r="8" spans="1:43" ht="15.75" thickBot="1">
      <c r="A8" s="6" t="s">
        <v>9</v>
      </c>
      <c r="B8" s="4">
        <v>1000</v>
      </c>
      <c r="C8" s="4">
        <v>181426</v>
      </c>
      <c r="D8" s="5">
        <v>90713</v>
      </c>
      <c r="E8" s="7">
        <v>0.6</v>
      </c>
      <c r="F8" s="7">
        <v>0.5</v>
      </c>
      <c r="G8" s="7">
        <v>0.4</v>
      </c>
      <c r="H8" s="7">
        <v>0.3</v>
      </c>
      <c r="I8" s="7">
        <v>0.2</v>
      </c>
      <c r="J8" s="7">
        <v>0.1</v>
      </c>
      <c r="K8" s="16">
        <f t="shared" si="0"/>
        <v>108855.59999999999</v>
      </c>
      <c r="L8" s="17">
        <f t="shared" si="1"/>
        <v>90713</v>
      </c>
      <c r="M8" s="17">
        <f t="shared" si="2"/>
        <v>72570.400000000009</v>
      </c>
      <c r="N8" s="17">
        <f t="shared" si="3"/>
        <v>54427.799999999996</v>
      </c>
      <c r="O8" s="17">
        <f t="shared" si="4"/>
        <v>36285.200000000004</v>
      </c>
      <c r="P8" s="18">
        <f t="shared" si="5"/>
        <v>18142.600000000002</v>
      </c>
      <c r="Q8">
        <v>12</v>
      </c>
      <c r="R8" s="16">
        <f t="shared" si="6"/>
        <v>9071.2999999999993</v>
      </c>
      <c r="S8" s="17">
        <f t="shared" si="7"/>
        <v>7559.416666666667</v>
      </c>
      <c r="T8" s="17">
        <f t="shared" si="8"/>
        <v>6047.5333333333338</v>
      </c>
      <c r="U8" s="17">
        <f t="shared" si="9"/>
        <v>4535.6499999999996</v>
      </c>
      <c r="V8" s="17">
        <f t="shared" si="10"/>
        <v>3023.7666666666669</v>
      </c>
      <c r="W8" s="18">
        <f t="shared" si="11"/>
        <v>1511.8833333333334</v>
      </c>
      <c r="X8">
        <v>4.33</v>
      </c>
      <c r="Y8" s="16">
        <f t="shared" si="12"/>
        <v>2094.988452655889</v>
      </c>
      <c r="Z8" s="17">
        <f t="shared" si="13"/>
        <v>1745.8237105465744</v>
      </c>
      <c r="AA8" s="17">
        <f t="shared" si="14"/>
        <v>1396.6589684372595</v>
      </c>
      <c r="AB8" s="17">
        <f t="shared" si="15"/>
        <v>1047.4942263279445</v>
      </c>
      <c r="AC8" s="17">
        <f t="shared" si="16"/>
        <v>698.32948421862977</v>
      </c>
      <c r="AD8" s="18">
        <f t="shared" si="17"/>
        <v>349.16474210931489</v>
      </c>
      <c r="AE8">
        <v>20</v>
      </c>
      <c r="AF8" s="16">
        <f t="shared" si="18"/>
        <v>104.74942263279445</v>
      </c>
      <c r="AG8" s="17">
        <f t="shared" si="19"/>
        <v>87.291185527328722</v>
      </c>
      <c r="AH8" s="17">
        <f t="shared" si="20"/>
        <v>69.83294842186298</v>
      </c>
      <c r="AI8" s="17">
        <f t="shared" si="21"/>
        <v>52.374711316397224</v>
      </c>
      <c r="AJ8" s="17">
        <f t="shared" si="22"/>
        <v>34.91647421093149</v>
      </c>
      <c r="AK8" s="18">
        <f t="shared" si="23"/>
        <v>17.458237105465745</v>
      </c>
      <c r="AL8" s="16">
        <f t="shared" si="24"/>
        <v>0.10474942263279445</v>
      </c>
      <c r="AM8" s="17">
        <f t="shared" si="25"/>
        <v>8.7291185527328716E-2</v>
      </c>
      <c r="AN8" s="17">
        <f t="shared" si="26"/>
        <v>6.9832948421862981E-2</v>
      </c>
      <c r="AO8" s="17">
        <f t="shared" si="27"/>
        <v>5.2374711316397225E-2</v>
      </c>
      <c r="AP8" s="17">
        <f t="shared" si="28"/>
        <v>3.491647421093149E-2</v>
      </c>
      <c r="AQ8" s="18">
        <f t="shared" si="29"/>
        <v>1.7458237105465745E-2</v>
      </c>
    </row>
    <row r="9" spans="1:43" ht="15.75" thickBot="1">
      <c r="A9" s="6" t="s">
        <v>10</v>
      </c>
      <c r="B9" s="4">
        <v>3000</v>
      </c>
      <c r="C9" s="4">
        <v>195359</v>
      </c>
      <c r="D9" s="5">
        <v>97680</v>
      </c>
      <c r="E9" s="7">
        <v>0.6</v>
      </c>
      <c r="F9" s="7">
        <v>0.5</v>
      </c>
      <c r="G9" s="7">
        <v>0.4</v>
      </c>
      <c r="H9" s="7">
        <v>0.3</v>
      </c>
      <c r="I9" s="7">
        <v>0.2</v>
      </c>
      <c r="J9" s="7">
        <v>0.1</v>
      </c>
      <c r="K9" s="16">
        <f t="shared" si="0"/>
        <v>117215.4</v>
      </c>
      <c r="L9" s="17">
        <f t="shared" si="1"/>
        <v>97679.5</v>
      </c>
      <c r="M9" s="17">
        <f t="shared" si="2"/>
        <v>78143.600000000006</v>
      </c>
      <c r="N9" s="17">
        <f t="shared" si="3"/>
        <v>58607.7</v>
      </c>
      <c r="O9" s="17">
        <f t="shared" si="4"/>
        <v>39071.800000000003</v>
      </c>
      <c r="P9" s="18">
        <f t="shared" si="5"/>
        <v>19535.900000000001</v>
      </c>
      <c r="Q9">
        <v>12</v>
      </c>
      <c r="R9" s="16">
        <f t="shared" si="6"/>
        <v>9767.9499999999989</v>
      </c>
      <c r="S9" s="17">
        <f t="shared" si="7"/>
        <v>8139.958333333333</v>
      </c>
      <c r="T9" s="17">
        <f t="shared" si="8"/>
        <v>6511.9666666666672</v>
      </c>
      <c r="U9" s="17">
        <f t="shared" si="9"/>
        <v>4883.9749999999995</v>
      </c>
      <c r="V9" s="17">
        <f t="shared" si="10"/>
        <v>3255.9833333333336</v>
      </c>
      <c r="W9" s="18">
        <f t="shared" si="11"/>
        <v>1627.9916666666668</v>
      </c>
      <c r="X9">
        <v>4.33</v>
      </c>
      <c r="Y9" s="16">
        <f t="shared" si="12"/>
        <v>2255.8775981524245</v>
      </c>
      <c r="Z9" s="17">
        <f t="shared" si="13"/>
        <v>1879.8979984603541</v>
      </c>
      <c r="AA9" s="17">
        <f t="shared" si="14"/>
        <v>1503.9183987682834</v>
      </c>
      <c r="AB9" s="17">
        <f t="shared" si="15"/>
        <v>1127.9387990762123</v>
      </c>
      <c r="AC9" s="17">
        <f t="shared" si="16"/>
        <v>751.9591993841417</v>
      </c>
      <c r="AD9" s="18">
        <f t="shared" si="17"/>
        <v>375.97959969207085</v>
      </c>
      <c r="AE9">
        <v>20</v>
      </c>
      <c r="AF9" s="16">
        <f t="shared" si="18"/>
        <v>112.79387990762123</v>
      </c>
      <c r="AG9" s="17">
        <f t="shared" si="19"/>
        <v>93.994899923017698</v>
      </c>
      <c r="AH9" s="17">
        <f t="shared" si="20"/>
        <v>75.195919938414164</v>
      </c>
      <c r="AI9" s="17">
        <f t="shared" si="21"/>
        <v>56.396939953810616</v>
      </c>
      <c r="AJ9" s="17">
        <f t="shared" si="22"/>
        <v>37.597959969207082</v>
      </c>
      <c r="AK9" s="18">
        <f t="shared" si="23"/>
        <v>18.798979984603541</v>
      </c>
      <c r="AL9" s="16">
        <f t="shared" si="24"/>
        <v>3.7597959969207076E-2</v>
      </c>
      <c r="AM9" s="17">
        <f t="shared" si="25"/>
        <v>3.1331633307672566E-2</v>
      </c>
      <c r="AN9" s="17">
        <f t="shared" si="26"/>
        <v>2.5065306646138055E-2</v>
      </c>
      <c r="AO9" s="17">
        <f t="shared" si="27"/>
        <v>1.8798979984603538E-2</v>
      </c>
      <c r="AP9" s="17">
        <f t="shared" si="28"/>
        <v>1.2532653323069028E-2</v>
      </c>
      <c r="AQ9" s="18">
        <f t="shared" si="29"/>
        <v>6.2663266615345138E-3</v>
      </c>
    </row>
    <row r="10" spans="1:43" ht="15.75" thickBot="1">
      <c r="A10" s="6" t="s">
        <v>11</v>
      </c>
      <c r="B10" s="4">
        <v>500</v>
      </c>
      <c r="C10" s="4">
        <v>284170</v>
      </c>
      <c r="D10" s="5">
        <v>142085</v>
      </c>
      <c r="E10" s="7">
        <v>0.6</v>
      </c>
      <c r="F10" s="7">
        <v>0.5</v>
      </c>
      <c r="G10" s="7">
        <v>0.4</v>
      </c>
      <c r="H10" s="7">
        <v>0.3</v>
      </c>
      <c r="I10" s="7">
        <v>0.2</v>
      </c>
      <c r="J10" s="7">
        <v>0.1</v>
      </c>
      <c r="K10" s="16">
        <f t="shared" si="0"/>
        <v>170502</v>
      </c>
      <c r="L10" s="17">
        <f t="shared" si="1"/>
        <v>142085</v>
      </c>
      <c r="M10" s="17">
        <f t="shared" si="2"/>
        <v>113668</v>
      </c>
      <c r="N10" s="17">
        <f t="shared" si="3"/>
        <v>85251</v>
      </c>
      <c r="O10" s="17">
        <f t="shared" si="4"/>
        <v>56834</v>
      </c>
      <c r="P10" s="18">
        <f t="shared" si="5"/>
        <v>28417</v>
      </c>
      <c r="Q10">
        <v>12</v>
      </c>
      <c r="R10" s="16">
        <f t="shared" si="6"/>
        <v>14208.5</v>
      </c>
      <c r="S10" s="17">
        <f t="shared" si="7"/>
        <v>11840.416666666666</v>
      </c>
      <c r="T10" s="17">
        <f t="shared" si="8"/>
        <v>9472.3333333333339</v>
      </c>
      <c r="U10" s="17">
        <f t="shared" si="9"/>
        <v>7104.25</v>
      </c>
      <c r="V10" s="17">
        <f t="shared" si="10"/>
        <v>4736.166666666667</v>
      </c>
      <c r="W10" s="18">
        <f t="shared" si="11"/>
        <v>2368.0833333333335</v>
      </c>
      <c r="X10">
        <v>4.33</v>
      </c>
      <c r="Y10" s="16">
        <f t="shared" si="12"/>
        <v>3281.4087759815243</v>
      </c>
      <c r="Z10" s="17">
        <f t="shared" si="13"/>
        <v>2734.5073133179367</v>
      </c>
      <c r="AA10" s="17">
        <f t="shared" si="14"/>
        <v>2187.6058506543495</v>
      </c>
      <c r="AB10" s="17">
        <f t="shared" si="15"/>
        <v>1640.7043879907621</v>
      </c>
      <c r="AC10" s="17">
        <f t="shared" si="16"/>
        <v>1093.8029253271748</v>
      </c>
      <c r="AD10" s="18">
        <f t="shared" si="17"/>
        <v>546.90146266358738</v>
      </c>
      <c r="AE10">
        <v>20</v>
      </c>
      <c r="AF10" s="16">
        <f t="shared" si="18"/>
        <v>164.07043879907621</v>
      </c>
      <c r="AG10" s="17">
        <f t="shared" si="19"/>
        <v>136.72536566589685</v>
      </c>
      <c r="AH10" s="17">
        <f t="shared" si="20"/>
        <v>109.38029253271748</v>
      </c>
      <c r="AI10" s="17">
        <f t="shared" si="21"/>
        <v>82.035219399538107</v>
      </c>
      <c r="AJ10" s="17">
        <f t="shared" si="22"/>
        <v>54.690146266358738</v>
      </c>
      <c r="AK10" s="18">
        <f t="shared" si="23"/>
        <v>27.345073133179369</v>
      </c>
      <c r="AL10" s="16">
        <f t="shared" si="24"/>
        <v>0.32814087759815241</v>
      </c>
      <c r="AM10" s="17">
        <f t="shared" si="25"/>
        <v>0.27345073133179371</v>
      </c>
      <c r="AN10" s="17">
        <f t="shared" si="26"/>
        <v>0.21876058506543494</v>
      </c>
      <c r="AO10" s="17">
        <f t="shared" si="27"/>
        <v>0.16407043879907621</v>
      </c>
      <c r="AP10" s="17">
        <f t="shared" si="28"/>
        <v>0.10938029253271747</v>
      </c>
      <c r="AQ10" s="18">
        <f t="shared" si="29"/>
        <v>5.4690146266358736E-2</v>
      </c>
    </row>
    <row r="11" spans="1:43" ht="15.75" thickBot="1">
      <c r="A11" s="6" t="s">
        <v>12</v>
      </c>
      <c r="B11" s="4">
        <v>5000</v>
      </c>
      <c r="C11" s="4">
        <v>208519</v>
      </c>
      <c r="D11" s="5">
        <v>104260</v>
      </c>
      <c r="E11" s="7">
        <v>0.6</v>
      </c>
      <c r="F11" s="7">
        <v>0.5</v>
      </c>
      <c r="G11" s="7">
        <v>0.4</v>
      </c>
      <c r="H11" s="7">
        <v>0.3</v>
      </c>
      <c r="I11" s="7">
        <v>0.2</v>
      </c>
      <c r="J11" s="7">
        <v>0.1</v>
      </c>
      <c r="K11" s="16">
        <f t="shared" si="0"/>
        <v>125111.4</v>
      </c>
      <c r="L11" s="17">
        <f t="shared" si="1"/>
        <v>104259.5</v>
      </c>
      <c r="M11" s="17">
        <f t="shared" si="2"/>
        <v>83407.600000000006</v>
      </c>
      <c r="N11" s="17">
        <f t="shared" si="3"/>
        <v>62555.7</v>
      </c>
      <c r="O11" s="17">
        <f t="shared" si="4"/>
        <v>41703.800000000003</v>
      </c>
      <c r="P11" s="18">
        <f t="shared" si="5"/>
        <v>20851.900000000001</v>
      </c>
      <c r="Q11">
        <v>12</v>
      </c>
      <c r="R11" s="16">
        <f t="shared" si="6"/>
        <v>10425.949999999999</v>
      </c>
      <c r="S11" s="17">
        <f t="shared" si="7"/>
        <v>8688.2916666666661</v>
      </c>
      <c r="T11" s="17">
        <f t="shared" si="8"/>
        <v>6950.6333333333341</v>
      </c>
      <c r="U11" s="17">
        <f t="shared" si="9"/>
        <v>5212.9749999999995</v>
      </c>
      <c r="V11" s="17">
        <f t="shared" si="10"/>
        <v>3475.3166666666671</v>
      </c>
      <c r="W11" s="18">
        <f t="shared" si="11"/>
        <v>1737.6583333333335</v>
      </c>
      <c r="X11">
        <v>4.33</v>
      </c>
      <c r="Y11" s="16">
        <f t="shared" si="12"/>
        <v>2407.8406466512697</v>
      </c>
      <c r="Z11" s="17">
        <f t="shared" si="13"/>
        <v>2006.5338722093916</v>
      </c>
      <c r="AA11" s="17">
        <f t="shared" si="14"/>
        <v>1605.2270977675137</v>
      </c>
      <c r="AB11" s="17">
        <f t="shared" si="15"/>
        <v>1203.9203233256349</v>
      </c>
      <c r="AC11" s="17">
        <f t="shared" si="16"/>
        <v>802.61354888375683</v>
      </c>
      <c r="AD11" s="18">
        <f t="shared" si="17"/>
        <v>401.30677444187842</v>
      </c>
      <c r="AE11">
        <v>20</v>
      </c>
      <c r="AF11" s="16">
        <f t="shared" si="18"/>
        <v>120.39203233256349</v>
      </c>
      <c r="AG11" s="17">
        <f t="shared" si="19"/>
        <v>100.32669361046958</v>
      </c>
      <c r="AH11" s="17">
        <f t="shared" si="20"/>
        <v>80.261354888375678</v>
      </c>
      <c r="AI11" s="17">
        <f t="shared" si="21"/>
        <v>60.196016166281744</v>
      </c>
      <c r="AJ11" s="17">
        <f t="shared" si="22"/>
        <v>40.130677444187839</v>
      </c>
      <c r="AK11" s="18">
        <f t="shared" si="23"/>
        <v>20.065338722093919</v>
      </c>
      <c r="AL11" s="16">
        <f t="shared" si="24"/>
        <v>2.4078406466512697E-2</v>
      </c>
      <c r="AM11" s="17">
        <f t="shared" si="25"/>
        <v>2.0065338722093914E-2</v>
      </c>
      <c r="AN11" s="17">
        <f t="shared" si="26"/>
        <v>1.6052270977675136E-2</v>
      </c>
      <c r="AO11" s="17">
        <f t="shared" si="27"/>
        <v>1.2039203233256348E-2</v>
      </c>
      <c r="AP11" s="17">
        <f t="shared" si="28"/>
        <v>8.0261354888375679E-3</v>
      </c>
      <c r="AQ11" s="18">
        <f t="shared" si="29"/>
        <v>4.0130677444187839E-3</v>
      </c>
    </row>
    <row r="12" spans="1:43" ht="15.75" thickBot="1">
      <c r="A12" s="6" t="s">
        <v>13</v>
      </c>
      <c r="B12" s="4">
        <v>9000</v>
      </c>
      <c r="C12" s="4">
        <v>260315</v>
      </c>
      <c r="D12" s="5">
        <v>130158</v>
      </c>
      <c r="E12" s="7">
        <v>0.6</v>
      </c>
      <c r="F12" s="7">
        <v>0.5</v>
      </c>
      <c r="G12" s="7">
        <v>0.4</v>
      </c>
      <c r="H12" s="7">
        <v>0.3</v>
      </c>
      <c r="I12" s="7">
        <v>0.2</v>
      </c>
      <c r="J12" s="7">
        <v>0.1</v>
      </c>
      <c r="K12" s="16">
        <f t="shared" si="0"/>
        <v>156189</v>
      </c>
      <c r="L12" s="17">
        <f t="shared" si="1"/>
        <v>130157.5</v>
      </c>
      <c r="M12" s="17">
        <f t="shared" si="2"/>
        <v>104126</v>
      </c>
      <c r="N12" s="17">
        <f t="shared" si="3"/>
        <v>78094.5</v>
      </c>
      <c r="O12" s="17">
        <f t="shared" si="4"/>
        <v>52063</v>
      </c>
      <c r="P12" s="18">
        <f t="shared" si="5"/>
        <v>26031.5</v>
      </c>
      <c r="Q12">
        <v>12</v>
      </c>
      <c r="R12" s="16">
        <f t="shared" si="6"/>
        <v>13015.75</v>
      </c>
      <c r="S12" s="17">
        <f t="shared" si="7"/>
        <v>10846.458333333334</v>
      </c>
      <c r="T12" s="17">
        <f t="shared" si="8"/>
        <v>8677.1666666666661</v>
      </c>
      <c r="U12" s="17">
        <f t="shared" si="9"/>
        <v>6507.875</v>
      </c>
      <c r="V12" s="17">
        <f t="shared" si="10"/>
        <v>4338.583333333333</v>
      </c>
      <c r="W12" s="18">
        <f t="shared" si="11"/>
        <v>2169.2916666666665</v>
      </c>
      <c r="X12">
        <v>4.33</v>
      </c>
      <c r="Y12" s="16">
        <f t="shared" si="12"/>
        <v>3005.9468822170902</v>
      </c>
      <c r="Z12" s="17">
        <f t="shared" si="13"/>
        <v>2504.9557351809085</v>
      </c>
      <c r="AA12" s="17">
        <f t="shared" si="14"/>
        <v>2003.9645881447266</v>
      </c>
      <c r="AB12" s="17">
        <f t="shared" si="15"/>
        <v>1502.9734411085451</v>
      </c>
      <c r="AC12" s="17">
        <f t="shared" si="16"/>
        <v>1001.9822940723633</v>
      </c>
      <c r="AD12" s="18">
        <f t="shared" si="17"/>
        <v>500.99114703618164</v>
      </c>
      <c r="AE12">
        <v>20</v>
      </c>
      <c r="AF12" s="16">
        <f t="shared" si="18"/>
        <v>150.29734411085451</v>
      </c>
      <c r="AG12" s="17">
        <f t="shared" si="19"/>
        <v>125.24778675904543</v>
      </c>
      <c r="AH12" s="17">
        <f t="shared" si="20"/>
        <v>100.19822940723633</v>
      </c>
      <c r="AI12" s="17">
        <f t="shared" si="21"/>
        <v>75.148672055427255</v>
      </c>
      <c r="AJ12" s="17">
        <f t="shared" si="22"/>
        <v>50.099114703618163</v>
      </c>
      <c r="AK12" s="18">
        <f t="shared" si="23"/>
        <v>25.049557351809081</v>
      </c>
      <c r="AL12" s="16">
        <f t="shared" si="24"/>
        <v>1.6699704901206057E-2</v>
      </c>
      <c r="AM12" s="17">
        <f t="shared" si="25"/>
        <v>1.3916420751005047E-2</v>
      </c>
      <c r="AN12" s="17">
        <f t="shared" si="26"/>
        <v>1.1133136600804037E-2</v>
      </c>
      <c r="AO12" s="17">
        <f t="shared" si="27"/>
        <v>8.3498524506030285E-3</v>
      </c>
      <c r="AP12" s="17">
        <f t="shared" si="28"/>
        <v>5.5665683004020184E-3</v>
      </c>
      <c r="AQ12" s="18">
        <f t="shared" si="29"/>
        <v>2.7832841502010092E-3</v>
      </c>
    </row>
    <row r="13" spans="1:43" ht="15.75" thickBot="1">
      <c r="A13" s="6" t="s">
        <v>14</v>
      </c>
      <c r="B13" s="4">
        <v>300</v>
      </c>
      <c r="C13" s="4">
        <v>142135</v>
      </c>
      <c r="D13" s="5">
        <v>71068</v>
      </c>
      <c r="E13" s="7">
        <v>0.6</v>
      </c>
      <c r="F13" s="7">
        <v>0.5</v>
      </c>
      <c r="G13" s="7">
        <v>0.4</v>
      </c>
      <c r="H13" s="7">
        <v>0.3</v>
      </c>
      <c r="I13" s="7">
        <v>0.2</v>
      </c>
      <c r="J13" s="7">
        <v>0.1</v>
      </c>
      <c r="K13" s="16">
        <f t="shared" si="0"/>
        <v>85281</v>
      </c>
      <c r="L13" s="17">
        <f t="shared" si="1"/>
        <v>71067.5</v>
      </c>
      <c r="M13" s="17">
        <f t="shared" si="2"/>
        <v>56854</v>
      </c>
      <c r="N13" s="17">
        <f t="shared" si="3"/>
        <v>42640.5</v>
      </c>
      <c r="O13" s="17">
        <f t="shared" si="4"/>
        <v>28427</v>
      </c>
      <c r="P13" s="18">
        <f t="shared" si="5"/>
        <v>14213.5</v>
      </c>
      <c r="Q13">
        <v>12</v>
      </c>
      <c r="R13" s="16">
        <f t="shared" si="6"/>
        <v>7106.75</v>
      </c>
      <c r="S13" s="17">
        <f t="shared" si="7"/>
        <v>5922.291666666667</v>
      </c>
      <c r="T13" s="17">
        <f t="shared" si="8"/>
        <v>4737.833333333333</v>
      </c>
      <c r="U13" s="17">
        <f t="shared" si="9"/>
        <v>3553.375</v>
      </c>
      <c r="V13" s="17">
        <f t="shared" si="10"/>
        <v>2368.9166666666665</v>
      </c>
      <c r="W13" s="18">
        <f t="shared" si="11"/>
        <v>1184.4583333333333</v>
      </c>
      <c r="X13">
        <v>4.33</v>
      </c>
      <c r="Y13" s="16">
        <f t="shared" si="12"/>
        <v>1641.2817551963049</v>
      </c>
      <c r="Z13" s="17">
        <f t="shared" si="13"/>
        <v>1367.7347959969209</v>
      </c>
      <c r="AA13" s="17">
        <f t="shared" si="14"/>
        <v>1094.1878367975364</v>
      </c>
      <c r="AB13" s="17">
        <f t="shared" si="15"/>
        <v>820.64087759815243</v>
      </c>
      <c r="AC13" s="17">
        <f t="shared" si="16"/>
        <v>547.09391839876821</v>
      </c>
      <c r="AD13" s="18">
        <f t="shared" si="17"/>
        <v>273.5469591993841</v>
      </c>
      <c r="AE13">
        <v>20</v>
      </c>
      <c r="AF13" s="16">
        <f t="shared" si="18"/>
        <v>82.064087759815237</v>
      </c>
      <c r="AG13" s="17">
        <f t="shared" si="19"/>
        <v>68.38673979984604</v>
      </c>
      <c r="AH13" s="17">
        <f t="shared" si="20"/>
        <v>54.709391839876822</v>
      </c>
      <c r="AI13" s="17">
        <f t="shared" si="21"/>
        <v>41.032043879907619</v>
      </c>
      <c r="AJ13" s="17">
        <f t="shared" si="22"/>
        <v>27.354695919938411</v>
      </c>
      <c r="AK13" s="18">
        <f t="shared" si="23"/>
        <v>13.677347959969206</v>
      </c>
      <c r="AL13" s="16">
        <f t="shared" si="24"/>
        <v>0.2735469591993841</v>
      </c>
      <c r="AM13" s="17">
        <f t="shared" si="25"/>
        <v>0.22795579933282015</v>
      </c>
      <c r="AN13" s="17">
        <f t="shared" si="26"/>
        <v>0.18236463946625608</v>
      </c>
      <c r="AO13" s="17">
        <f t="shared" si="27"/>
        <v>0.13677347959969205</v>
      </c>
      <c r="AP13" s="17">
        <f t="shared" si="28"/>
        <v>9.1182319733128042E-2</v>
      </c>
      <c r="AQ13" s="18">
        <f t="shared" si="29"/>
        <v>4.5591159866564021E-2</v>
      </c>
    </row>
    <row r="14" spans="1:43" ht="15.75" thickBot="1">
      <c r="A14" s="6" t="s">
        <v>15</v>
      </c>
      <c r="B14" s="4">
        <v>1300</v>
      </c>
      <c r="C14" s="4">
        <v>341836</v>
      </c>
      <c r="D14" s="5">
        <v>170918</v>
      </c>
      <c r="E14" s="7">
        <v>0.6</v>
      </c>
      <c r="F14" s="7">
        <v>0.5</v>
      </c>
      <c r="G14" s="7">
        <v>0.4</v>
      </c>
      <c r="H14" s="7">
        <v>0.3</v>
      </c>
      <c r="I14" s="7">
        <v>0.2</v>
      </c>
      <c r="J14" s="7">
        <v>0.1</v>
      </c>
      <c r="K14" s="16">
        <f t="shared" si="0"/>
        <v>205101.6</v>
      </c>
      <c r="L14" s="17">
        <f t="shared" si="1"/>
        <v>170918</v>
      </c>
      <c r="M14" s="17">
        <f t="shared" si="2"/>
        <v>136734.39999999999</v>
      </c>
      <c r="N14" s="17">
        <f t="shared" si="3"/>
        <v>102550.8</v>
      </c>
      <c r="O14" s="17">
        <f t="shared" si="4"/>
        <v>68367.199999999997</v>
      </c>
      <c r="P14" s="18">
        <f t="shared" si="5"/>
        <v>34183.599999999999</v>
      </c>
      <c r="Q14">
        <v>12</v>
      </c>
      <c r="R14" s="16">
        <f t="shared" si="6"/>
        <v>17091.8</v>
      </c>
      <c r="S14" s="17">
        <f t="shared" si="7"/>
        <v>14243.166666666666</v>
      </c>
      <c r="T14" s="17">
        <f t="shared" si="8"/>
        <v>11394.533333333333</v>
      </c>
      <c r="U14" s="17">
        <f t="shared" si="9"/>
        <v>8545.9</v>
      </c>
      <c r="V14" s="17">
        <f t="shared" si="10"/>
        <v>5697.2666666666664</v>
      </c>
      <c r="W14" s="18">
        <f t="shared" si="11"/>
        <v>2848.6333333333332</v>
      </c>
      <c r="X14">
        <v>4.33</v>
      </c>
      <c r="Y14" s="16">
        <f t="shared" si="12"/>
        <v>3947.2979214780598</v>
      </c>
      <c r="Z14" s="17">
        <f t="shared" si="13"/>
        <v>3289.4149345650499</v>
      </c>
      <c r="AA14" s="17">
        <f t="shared" si="14"/>
        <v>2631.5319476520399</v>
      </c>
      <c r="AB14" s="17">
        <f t="shared" si="15"/>
        <v>1973.6489607390299</v>
      </c>
      <c r="AC14" s="17">
        <f t="shared" si="16"/>
        <v>1315.7659738260199</v>
      </c>
      <c r="AD14" s="18">
        <f t="shared" si="17"/>
        <v>657.88298691300997</v>
      </c>
      <c r="AE14">
        <v>20</v>
      </c>
      <c r="AF14" s="16">
        <f t="shared" si="18"/>
        <v>197.364896073903</v>
      </c>
      <c r="AG14" s="17">
        <f t="shared" si="19"/>
        <v>164.47074672825249</v>
      </c>
      <c r="AH14" s="17">
        <f t="shared" si="20"/>
        <v>131.57659738260199</v>
      </c>
      <c r="AI14" s="17">
        <f t="shared" si="21"/>
        <v>98.682448036951499</v>
      </c>
      <c r="AJ14" s="17">
        <f t="shared" si="22"/>
        <v>65.788298691300994</v>
      </c>
      <c r="AK14" s="18">
        <f t="shared" si="23"/>
        <v>32.894149345650497</v>
      </c>
      <c r="AL14" s="16">
        <f t="shared" si="24"/>
        <v>0.15181915082607922</v>
      </c>
      <c r="AM14" s="17">
        <f t="shared" si="25"/>
        <v>0.12651595902173268</v>
      </c>
      <c r="AN14" s="17">
        <f t="shared" si="26"/>
        <v>0.10121276721738615</v>
      </c>
      <c r="AO14" s="17">
        <f t="shared" si="27"/>
        <v>7.5909575413039609E-2</v>
      </c>
      <c r="AP14" s="17">
        <f t="shared" si="28"/>
        <v>5.0606383608693073E-2</v>
      </c>
      <c r="AQ14" s="18">
        <f t="shared" si="29"/>
        <v>2.5303191804346536E-2</v>
      </c>
    </row>
    <row r="15" spans="1:43" ht="15.75" thickBot="1">
      <c r="A15" s="6" t="s">
        <v>16</v>
      </c>
      <c r="B15" s="4">
        <v>1200</v>
      </c>
      <c r="C15" s="4">
        <v>204706</v>
      </c>
      <c r="D15" s="5">
        <v>102353</v>
      </c>
      <c r="E15" s="7">
        <v>0.6</v>
      </c>
      <c r="F15" s="7">
        <v>0.5</v>
      </c>
      <c r="G15" s="7">
        <v>0.4</v>
      </c>
      <c r="H15" s="7">
        <v>0.3</v>
      </c>
      <c r="I15" s="7">
        <v>0.2</v>
      </c>
      <c r="J15" s="7">
        <v>0.1</v>
      </c>
      <c r="K15" s="16">
        <f t="shared" si="0"/>
        <v>122823.59999999999</v>
      </c>
      <c r="L15" s="17">
        <f t="shared" si="1"/>
        <v>102353</v>
      </c>
      <c r="M15" s="17">
        <f t="shared" si="2"/>
        <v>81882.400000000009</v>
      </c>
      <c r="N15" s="17">
        <f t="shared" si="3"/>
        <v>61411.799999999996</v>
      </c>
      <c r="O15" s="17">
        <f t="shared" si="4"/>
        <v>40941.200000000004</v>
      </c>
      <c r="P15" s="18">
        <f t="shared" si="5"/>
        <v>20470.600000000002</v>
      </c>
      <c r="Q15">
        <v>12</v>
      </c>
      <c r="R15" s="16">
        <f t="shared" si="6"/>
        <v>10235.299999999999</v>
      </c>
      <c r="S15" s="17">
        <f t="shared" si="7"/>
        <v>8529.4166666666661</v>
      </c>
      <c r="T15" s="17">
        <f t="shared" si="8"/>
        <v>6823.5333333333338</v>
      </c>
      <c r="U15" s="17">
        <f t="shared" si="9"/>
        <v>5117.6499999999996</v>
      </c>
      <c r="V15" s="17">
        <f t="shared" si="10"/>
        <v>3411.7666666666669</v>
      </c>
      <c r="W15" s="18">
        <f t="shared" si="11"/>
        <v>1705.8833333333334</v>
      </c>
      <c r="X15">
        <v>4.33</v>
      </c>
      <c r="Y15" s="16">
        <f t="shared" si="12"/>
        <v>2363.810623556582</v>
      </c>
      <c r="Z15" s="17">
        <f t="shared" si="13"/>
        <v>1969.8421862971516</v>
      </c>
      <c r="AA15" s="17">
        <f t="shared" si="14"/>
        <v>1575.8737490377214</v>
      </c>
      <c r="AB15" s="17">
        <f t="shared" si="15"/>
        <v>1181.905311778291</v>
      </c>
      <c r="AC15" s="17">
        <f t="shared" si="16"/>
        <v>787.93687451886069</v>
      </c>
      <c r="AD15" s="18">
        <f t="shared" si="17"/>
        <v>393.96843725943035</v>
      </c>
      <c r="AE15">
        <v>20</v>
      </c>
      <c r="AF15" s="16">
        <f t="shared" si="18"/>
        <v>118.1905311778291</v>
      </c>
      <c r="AG15" s="17">
        <f t="shared" si="19"/>
        <v>98.492109314857572</v>
      </c>
      <c r="AH15" s="17">
        <f t="shared" si="20"/>
        <v>78.793687451886072</v>
      </c>
      <c r="AI15" s="17">
        <f t="shared" si="21"/>
        <v>59.09526558891455</v>
      </c>
      <c r="AJ15" s="17">
        <f t="shared" si="22"/>
        <v>39.396843725943036</v>
      </c>
      <c r="AK15" s="18">
        <f t="shared" si="23"/>
        <v>19.698421862971518</v>
      </c>
      <c r="AL15" s="16">
        <f t="shared" si="24"/>
        <v>9.8492109314857579E-2</v>
      </c>
      <c r="AM15" s="17">
        <f t="shared" si="25"/>
        <v>8.2076757762381311E-2</v>
      </c>
      <c r="AN15" s="17">
        <f t="shared" si="26"/>
        <v>6.5661406209905057E-2</v>
      </c>
      <c r="AO15" s="17">
        <f t="shared" si="27"/>
        <v>4.9246054657428789E-2</v>
      </c>
      <c r="AP15" s="17">
        <f t="shared" si="28"/>
        <v>3.2830703104952529E-2</v>
      </c>
      <c r="AQ15" s="18">
        <f t="shared" si="29"/>
        <v>1.6415351552476264E-2</v>
      </c>
    </row>
    <row r="16" spans="1:43" ht="15.75" thickBot="1">
      <c r="A16" s="6" t="s">
        <v>17</v>
      </c>
      <c r="B16" s="4">
        <v>250</v>
      </c>
      <c r="C16" s="4">
        <v>165508</v>
      </c>
      <c r="D16" s="5">
        <v>82754</v>
      </c>
      <c r="E16" s="7">
        <v>0.6</v>
      </c>
      <c r="F16" s="7">
        <v>0.5</v>
      </c>
      <c r="G16" s="7">
        <v>0.4</v>
      </c>
      <c r="H16" s="7">
        <v>0.3</v>
      </c>
      <c r="I16" s="7">
        <v>0.2</v>
      </c>
      <c r="J16" s="7">
        <v>0.1</v>
      </c>
      <c r="K16" s="16">
        <f t="shared" si="0"/>
        <v>99304.8</v>
      </c>
      <c r="L16" s="17">
        <f t="shared" si="1"/>
        <v>82754</v>
      </c>
      <c r="M16" s="17">
        <f t="shared" si="2"/>
        <v>66203.199999999997</v>
      </c>
      <c r="N16" s="17">
        <f t="shared" si="3"/>
        <v>49652.4</v>
      </c>
      <c r="O16" s="17">
        <f t="shared" si="4"/>
        <v>33101.599999999999</v>
      </c>
      <c r="P16" s="18">
        <f t="shared" si="5"/>
        <v>16550.8</v>
      </c>
      <c r="Q16">
        <v>12</v>
      </c>
      <c r="R16" s="16">
        <f t="shared" si="6"/>
        <v>8275.4</v>
      </c>
      <c r="S16" s="17">
        <f t="shared" si="7"/>
        <v>6896.166666666667</v>
      </c>
      <c r="T16" s="17">
        <f t="shared" si="8"/>
        <v>5516.9333333333334</v>
      </c>
      <c r="U16" s="17">
        <f t="shared" si="9"/>
        <v>4137.7</v>
      </c>
      <c r="V16" s="17">
        <f t="shared" si="10"/>
        <v>2758.4666666666667</v>
      </c>
      <c r="W16" s="18">
        <f t="shared" si="11"/>
        <v>1379.2333333333333</v>
      </c>
      <c r="X16">
        <v>4.33</v>
      </c>
      <c r="Y16" s="16">
        <f t="shared" si="12"/>
        <v>1911.177829099307</v>
      </c>
      <c r="Z16" s="17">
        <f t="shared" si="13"/>
        <v>1592.6481909160893</v>
      </c>
      <c r="AA16" s="17">
        <f t="shared" si="14"/>
        <v>1274.1185527328714</v>
      </c>
      <c r="AB16" s="17">
        <f t="shared" si="15"/>
        <v>955.58891454965351</v>
      </c>
      <c r="AC16" s="17">
        <f t="shared" si="16"/>
        <v>637.05927636643571</v>
      </c>
      <c r="AD16" s="18">
        <f t="shared" si="17"/>
        <v>318.52963818321786</v>
      </c>
      <c r="AE16">
        <v>20</v>
      </c>
      <c r="AF16" s="16">
        <f t="shared" si="18"/>
        <v>95.558891454965348</v>
      </c>
      <c r="AG16" s="17">
        <f t="shared" si="19"/>
        <v>79.632409545804464</v>
      </c>
      <c r="AH16" s="17">
        <f t="shared" si="20"/>
        <v>63.705927636643572</v>
      </c>
      <c r="AI16" s="17">
        <f t="shared" si="21"/>
        <v>47.779445727482674</v>
      </c>
      <c r="AJ16" s="17">
        <f t="shared" si="22"/>
        <v>31.852963818321786</v>
      </c>
      <c r="AK16" s="18">
        <f t="shared" si="23"/>
        <v>15.926481909160893</v>
      </c>
      <c r="AL16" s="16">
        <f t="shared" si="24"/>
        <v>0.3822355658198614</v>
      </c>
      <c r="AM16" s="17">
        <f t="shared" si="25"/>
        <v>0.31852963818321783</v>
      </c>
      <c r="AN16" s="17">
        <f t="shared" si="26"/>
        <v>0.25482371054657427</v>
      </c>
      <c r="AO16" s="17">
        <f t="shared" si="27"/>
        <v>0.1911177829099307</v>
      </c>
      <c r="AP16" s="17">
        <f t="shared" si="28"/>
        <v>0.12741185527328713</v>
      </c>
      <c r="AQ16" s="18">
        <f t="shared" si="29"/>
        <v>6.3705927636643567E-2</v>
      </c>
    </row>
    <row r="17" spans="1:43" ht="15.75" thickBot="1">
      <c r="A17" s="6" t="s">
        <v>18</v>
      </c>
      <c r="B17" s="4">
        <v>125</v>
      </c>
      <c r="C17" s="4">
        <v>217949</v>
      </c>
      <c r="D17" s="5">
        <v>108975</v>
      </c>
      <c r="E17" s="7">
        <v>0.6</v>
      </c>
      <c r="F17" s="7">
        <v>0.5</v>
      </c>
      <c r="G17" s="7">
        <v>0.4</v>
      </c>
      <c r="H17" s="7">
        <v>0.3</v>
      </c>
      <c r="I17" s="7">
        <v>0.2</v>
      </c>
      <c r="J17" s="7">
        <v>0.1</v>
      </c>
      <c r="K17" s="16">
        <f t="shared" si="0"/>
        <v>130769.4</v>
      </c>
      <c r="L17" s="17">
        <f t="shared" si="1"/>
        <v>108974.5</v>
      </c>
      <c r="M17" s="17">
        <f t="shared" si="2"/>
        <v>87179.6</v>
      </c>
      <c r="N17" s="17">
        <f t="shared" si="3"/>
        <v>65384.7</v>
      </c>
      <c r="O17" s="17">
        <f t="shared" si="4"/>
        <v>43589.8</v>
      </c>
      <c r="P17" s="18">
        <f t="shared" si="5"/>
        <v>21794.9</v>
      </c>
      <c r="Q17">
        <v>12</v>
      </c>
      <c r="R17" s="16">
        <f t="shared" si="6"/>
        <v>10897.449999999999</v>
      </c>
      <c r="S17" s="17">
        <f t="shared" si="7"/>
        <v>9081.2083333333339</v>
      </c>
      <c r="T17" s="17">
        <f t="shared" si="8"/>
        <v>7264.9666666666672</v>
      </c>
      <c r="U17" s="17">
        <f t="shared" si="9"/>
        <v>5448.7249999999995</v>
      </c>
      <c r="V17" s="17">
        <f t="shared" si="10"/>
        <v>3632.4833333333336</v>
      </c>
      <c r="W17" s="18">
        <f t="shared" si="11"/>
        <v>1816.2416666666668</v>
      </c>
      <c r="X17">
        <v>4.33</v>
      </c>
      <c r="Y17" s="16">
        <f t="shared" si="12"/>
        <v>2516.7321016166279</v>
      </c>
      <c r="Z17" s="17">
        <f t="shared" si="13"/>
        <v>2097.2767513471904</v>
      </c>
      <c r="AA17" s="17">
        <f t="shared" si="14"/>
        <v>1677.8214010777522</v>
      </c>
      <c r="AB17" s="17">
        <f t="shared" si="15"/>
        <v>1258.366050808314</v>
      </c>
      <c r="AC17" s="17">
        <f t="shared" si="16"/>
        <v>838.91070053887609</v>
      </c>
      <c r="AD17" s="18">
        <f t="shared" si="17"/>
        <v>419.45535026943804</v>
      </c>
      <c r="AE17">
        <v>20</v>
      </c>
      <c r="AF17" s="16">
        <f t="shared" si="18"/>
        <v>125.83660508083139</v>
      </c>
      <c r="AG17" s="17">
        <f t="shared" si="19"/>
        <v>104.86383756735952</v>
      </c>
      <c r="AH17" s="17">
        <f t="shared" si="20"/>
        <v>83.891070053887603</v>
      </c>
      <c r="AI17" s="17">
        <f t="shared" si="21"/>
        <v>62.918302540415695</v>
      </c>
      <c r="AJ17" s="17">
        <f t="shared" si="22"/>
        <v>41.945535026943801</v>
      </c>
      <c r="AK17" s="18">
        <f t="shared" si="23"/>
        <v>20.972767513471901</v>
      </c>
      <c r="AL17" s="16">
        <f t="shared" si="24"/>
        <v>1.0066928406466511</v>
      </c>
      <c r="AM17" s="17">
        <f t="shared" si="25"/>
        <v>0.83891070053887618</v>
      </c>
      <c r="AN17" s="17">
        <f t="shared" si="26"/>
        <v>0.67112856043110081</v>
      </c>
      <c r="AO17" s="17">
        <f t="shared" si="27"/>
        <v>0.50334642032332555</v>
      </c>
      <c r="AP17" s="17">
        <f t="shared" si="28"/>
        <v>0.3355642802155504</v>
      </c>
      <c r="AQ17" s="18">
        <f t="shared" si="29"/>
        <v>0.1677821401077752</v>
      </c>
    </row>
    <row r="18" spans="1:43" ht="15.75" thickBot="1">
      <c r="A18" s="6" t="s">
        <v>19</v>
      </c>
      <c r="B18" s="4">
        <v>250</v>
      </c>
      <c r="C18" s="4">
        <v>286297</v>
      </c>
      <c r="D18" s="5">
        <v>143149</v>
      </c>
      <c r="E18" s="7">
        <v>0.6</v>
      </c>
      <c r="F18" s="7">
        <v>0.5</v>
      </c>
      <c r="G18" s="7">
        <v>0.4</v>
      </c>
      <c r="H18" s="7">
        <v>0.3</v>
      </c>
      <c r="I18" s="7">
        <v>0.2</v>
      </c>
      <c r="J18" s="7">
        <v>0.1</v>
      </c>
      <c r="K18" s="16">
        <f t="shared" si="0"/>
        <v>171778.19999999998</v>
      </c>
      <c r="L18" s="17">
        <f t="shared" si="1"/>
        <v>143148.5</v>
      </c>
      <c r="M18" s="17">
        <f t="shared" si="2"/>
        <v>114518.8</v>
      </c>
      <c r="N18" s="17">
        <f t="shared" si="3"/>
        <v>85889.099999999991</v>
      </c>
      <c r="O18" s="17">
        <f t="shared" si="4"/>
        <v>57259.4</v>
      </c>
      <c r="P18" s="18">
        <f t="shared" si="5"/>
        <v>28629.7</v>
      </c>
      <c r="Q18">
        <v>12</v>
      </c>
      <c r="R18" s="16">
        <f t="shared" si="6"/>
        <v>14314.849999999999</v>
      </c>
      <c r="S18" s="17">
        <f t="shared" si="7"/>
        <v>11929.041666666666</v>
      </c>
      <c r="T18" s="17">
        <f t="shared" si="8"/>
        <v>9543.2333333333336</v>
      </c>
      <c r="U18" s="17">
        <f t="shared" si="9"/>
        <v>7157.4249999999993</v>
      </c>
      <c r="V18" s="17">
        <f t="shared" si="10"/>
        <v>4771.6166666666668</v>
      </c>
      <c r="W18" s="18">
        <f t="shared" si="11"/>
        <v>2385.8083333333334</v>
      </c>
      <c r="X18">
        <v>4.33</v>
      </c>
      <c r="Y18" s="16">
        <f t="shared" si="12"/>
        <v>3305.9699769053113</v>
      </c>
      <c r="Z18" s="17">
        <f t="shared" si="13"/>
        <v>2754.9749807544263</v>
      </c>
      <c r="AA18" s="17">
        <f t="shared" si="14"/>
        <v>2203.9799846035412</v>
      </c>
      <c r="AB18" s="17">
        <f t="shared" si="15"/>
        <v>1652.9849884526557</v>
      </c>
      <c r="AC18" s="17">
        <f t="shared" si="16"/>
        <v>1101.9899923017706</v>
      </c>
      <c r="AD18" s="18">
        <f t="shared" si="17"/>
        <v>550.9949961508853</v>
      </c>
      <c r="AE18">
        <v>20</v>
      </c>
      <c r="AF18" s="16">
        <f t="shared" si="18"/>
        <v>165.29849884526556</v>
      </c>
      <c r="AG18" s="17">
        <f t="shared" si="19"/>
        <v>137.74874903772132</v>
      </c>
      <c r="AH18" s="17">
        <f t="shared" si="20"/>
        <v>110.19899923017707</v>
      </c>
      <c r="AI18" s="17">
        <f t="shared" si="21"/>
        <v>82.649249422632778</v>
      </c>
      <c r="AJ18" s="17">
        <f t="shared" si="22"/>
        <v>55.099499615088533</v>
      </c>
      <c r="AK18" s="18">
        <f t="shared" si="23"/>
        <v>27.549749807544266</v>
      </c>
      <c r="AL18" s="16">
        <f t="shared" si="24"/>
        <v>0.66119399538106227</v>
      </c>
      <c r="AM18" s="17">
        <f t="shared" si="25"/>
        <v>0.55099499615088532</v>
      </c>
      <c r="AN18" s="17">
        <f t="shared" si="26"/>
        <v>0.44079599692070826</v>
      </c>
      <c r="AO18" s="17">
        <f t="shared" si="27"/>
        <v>0.33059699769053114</v>
      </c>
      <c r="AP18" s="17">
        <f t="shared" si="28"/>
        <v>0.22039799846035413</v>
      </c>
      <c r="AQ18" s="18">
        <f t="shared" si="29"/>
        <v>0.11019899923017706</v>
      </c>
    </row>
    <row r="19" spans="1:43" ht="15.75" thickBot="1">
      <c r="A19" s="6" t="s">
        <v>20</v>
      </c>
      <c r="B19" s="4">
        <v>800</v>
      </c>
      <c r="C19" s="4">
        <v>294263</v>
      </c>
      <c r="D19" s="5">
        <v>147132</v>
      </c>
      <c r="E19" s="7">
        <v>0.6</v>
      </c>
      <c r="F19" s="7">
        <v>0.5</v>
      </c>
      <c r="G19" s="7">
        <v>0.4</v>
      </c>
      <c r="H19" s="7">
        <v>0.3</v>
      </c>
      <c r="I19" s="7">
        <v>0.2</v>
      </c>
      <c r="J19" s="7">
        <v>0.1</v>
      </c>
      <c r="K19" s="16">
        <f t="shared" si="0"/>
        <v>176557.8</v>
      </c>
      <c r="L19" s="17">
        <f t="shared" si="1"/>
        <v>147131.5</v>
      </c>
      <c r="M19" s="17">
        <f t="shared" si="2"/>
        <v>117705.20000000001</v>
      </c>
      <c r="N19" s="17">
        <f t="shared" si="3"/>
        <v>88278.9</v>
      </c>
      <c r="O19" s="17">
        <f t="shared" si="4"/>
        <v>58852.600000000006</v>
      </c>
      <c r="P19" s="18">
        <f t="shared" si="5"/>
        <v>29426.300000000003</v>
      </c>
      <c r="Q19">
        <v>12</v>
      </c>
      <c r="R19" s="16">
        <f t="shared" si="6"/>
        <v>14713.15</v>
      </c>
      <c r="S19" s="17">
        <f t="shared" si="7"/>
        <v>12260.958333333334</v>
      </c>
      <c r="T19" s="17">
        <f t="shared" si="8"/>
        <v>9808.7666666666682</v>
      </c>
      <c r="U19" s="17">
        <f t="shared" si="9"/>
        <v>7356.5749999999998</v>
      </c>
      <c r="V19" s="17">
        <f t="shared" si="10"/>
        <v>4904.3833333333341</v>
      </c>
      <c r="W19" s="18">
        <f t="shared" si="11"/>
        <v>2452.1916666666671</v>
      </c>
      <c r="X19">
        <v>4.33</v>
      </c>
      <c r="Y19" s="16">
        <f t="shared" si="12"/>
        <v>3397.9561200923786</v>
      </c>
      <c r="Z19" s="17">
        <f t="shared" si="13"/>
        <v>2831.6301000769822</v>
      </c>
      <c r="AA19" s="17">
        <f t="shared" si="14"/>
        <v>2265.3040800615863</v>
      </c>
      <c r="AB19" s="17">
        <f t="shared" si="15"/>
        <v>1698.9780600461893</v>
      </c>
      <c r="AC19" s="17">
        <f t="shared" si="16"/>
        <v>1132.6520400307932</v>
      </c>
      <c r="AD19" s="18">
        <f t="shared" si="17"/>
        <v>566.32602001539658</v>
      </c>
      <c r="AE19">
        <v>20</v>
      </c>
      <c r="AF19" s="16">
        <f t="shared" si="18"/>
        <v>169.89780600461893</v>
      </c>
      <c r="AG19" s="17">
        <f t="shared" si="19"/>
        <v>141.58150500384912</v>
      </c>
      <c r="AH19" s="17">
        <f t="shared" si="20"/>
        <v>113.26520400307932</v>
      </c>
      <c r="AI19" s="17">
        <f t="shared" si="21"/>
        <v>84.948903002309464</v>
      </c>
      <c r="AJ19" s="17">
        <f t="shared" si="22"/>
        <v>56.632602001539659</v>
      </c>
      <c r="AK19" s="18">
        <f t="shared" si="23"/>
        <v>28.31630100076983</v>
      </c>
      <c r="AL19" s="16">
        <f t="shared" si="24"/>
        <v>0.21237225750577365</v>
      </c>
      <c r="AM19" s="17">
        <f t="shared" si="25"/>
        <v>0.1769768812548114</v>
      </c>
      <c r="AN19" s="17">
        <f t="shared" si="26"/>
        <v>0.14158150500384914</v>
      </c>
      <c r="AO19" s="17">
        <f t="shared" si="27"/>
        <v>0.10618612875288683</v>
      </c>
      <c r="AP19" s="17">
        <f t="shared" si="28"/>
        <v>7.079075250192457E-2</v>
      </c>
      <c r="AQ19" s="18">
        <f t="shared" si="29"/>
        <v>3.5395376250962285E-2</v>
      </c>
    </row>
    <row r="20" spans="1:43" ht="15.75" thickBot="1">
      <c r="A20" s="6" t="s">
        <v>21</v>
      </c>
      <c r="B20" s="4">
        <v>1800</v>
      </c>
      <c r="C20" s="4">
        <v>239908</v>
      </c>
      <c r="D20" s="5">
        <v>119954</v>
      </c>
      <c r="E20" s="7">
        <v>0.6</v>
      </c>
      <c r="F20" s="7">
        <v>0.5</v>
      </c>
      <c r="G20" s="7">
        <v>0.4</v>
      </c>
      <c r="H20" s="7">
        <v>0.3</v>
      </c>
      <c r="I20" s="7">
        <v>0.2</v>
      </c>
      <c r="J20" s="7">
        <v>0.1</v>
      </c>
      <c r="K20" s="16">
        <f t="shared" si="0"/>
        <v>143944.79999999999</v>
      </c>
      <c r="L20" s="17">
        <f t="shared" si="1"/>
        <v>119954</v>
      </c>
      <c r="M20" s="17">
        <f t="shared" si="2"/>
        <v>95963.200000000012</v>
      </c>
      <c r="N20" s="17">
        <f t="shared" si="3"/>
        <v>71972.399999999994</v>
      </c>
      <c r="O20" s="17">
        <f t="shared" si="4"/>
        <v>47981.600000000006</v>
      </c>
      <c r="P20" s="18">
        <f t="shared" si="5"/>
        <v>23990.800000000003</v>
      </c>
      <c r="Q20">
        <v>12</v>
      </c>
      <c r="R20" s="16">
        <f t="shared" si="6"/>
        <v>11995.4</v>
      </c>
      <c r="S20" s="17">
        <f t="shared" si="7"/>
        <v>9996.1666666666661</v>
      </c>
      <c r="T20" s="17">
        <f t="shared" si="8"/>
        <v>7996.9333333333343</v>
      </c>
      <c r="U20" s="17">
        <f t="shared" si="9"/>
        <v>5997.7</v>
      </c>
      <c r="V20" s="17">
        <f t="shared" si="10"/>
        <v>3998.4666666666672</v>
      </c>
      <c r="W20" s="18">
        <f t="shared" si="11"/>
        <v>1999.2333333333336</v>
      </c>
      <c r="X20">
        <v>4.33</v>
      </c>
      <c r="Y20" s="16">
        <f t="shared" si="12"/>
        <v>2770.300230946882</v>
      </c>
      <c r="Z20" s="17">
        <f t="shared" si="13"/>
        <v>2308.5835257890685</v>
      </c>
      <c r="AA20" s="17">
        <f t="shared" si="14"/>
        <v>1846.866820631255</v>
      </c>
      <c r="AB20" s="17">
        <f t="shared" si="15"/>
        <v>1385.150115473441</v>
      </c>
      <c r="AC20" s="17">
        <f t="shared" si="16"/>
        <v>923.4334103156275</v>
      </c>
      <c r="AD20" s="18">
        <f t="shared" si="17"/>
        <v>461.71670515781375</v>
      </c>
      <c r="AE20">
        <v>20</v>
      </c>
      <c r="AF20" s="16">
        <f t="shared" si="18"/>
        <v>138.5150115473441</v>
      </c>
      <c r="AG20" s="17">
        <f t="shared" si="19"/>
        <v>115.42917628945342</v>
      </c>
      <c r="AH20" s="17">
        <f t="shared" si="20"/>
        <v>92.343341031562744</v>
      </c>
      <c r="AI20" s="17">
        <f t="shared" si="21"/>
        <v>69.257505773672051</v>
      </c>
      <c r="AJ20" s="17">
        <f t="shared" si="22"/>
        <v>46.171670515781372</v>
      </c>
      <c r="AK20" s="18">
        <f t="shared" si="23"/>
        <v>23.085835257890686</v>
      </c>
      <c r="AL20" s="16">
        <f t="shared" si="24"/>
        <v>7.6952784192968943E-2</v>
      </c>
      <c r="AM20" s="17">
        <f t="shared" si="25"/>
        <v>6.4127320160807452E-2</v>
      </c>
      <c r="AN20" s="17">
        <f t="shared" si="26"/>
        <v>5.1301856128645969E-2</v>
      </c>
      <c r="AO20" s="17">
        <f t="shared" si="27"/>
        <v>3.8476392096484471E-2</v>
      </c>
      <c r="AP20" s="17">
        <f t="shared" si="28"/>
        <v>2.5650928064322984E-2</v>
      </c>
      <c r="AQ20" s="18">
        <f t="shared" si="29"/>
        <v>1.2825464032161492E-2</v>
      </c>
    </row>
    <row r="21" spans="1:43" ht="15.75" thickBot="1">
      <c r="A21" s="6" t="s">
        <v>22</v>
      </c>
      <c r="B21" s="4">
        <v>8200</v>
      </c>
      <c r="C21" s="4">
        <v>151368</v>
      </c>
      <c r="D21" s="5">
        <v>75684</v>
      </c>
      <c r="E21" s="7">
        <v>0.6</v>
      </c>
      <c r="F21" s="7">
        <v>0.5</v>
      </c>
      <c r="G21" s="7">
        <v>0.4</v>
      </c>
      <c r="H21" s="7">
        <v>0.3</v>
      </c>
      <c r="I21" s="7">
        <v>0.2</v>
      </c>
      <c r="J21" s="7">
        <v>0.1</v>
      </c>
      <c r="K21" s="16">
        <f t="shared" si="0"/>
        <v>90820.800000000003</v>
      </c>
      <c r="L21" s="17">
        <f t="shared" si="1"/>
        <v>75684</v>
      </c>
      <c r="M21" s="17">
        <f t="shared" si="2"/>
        <v>60547.200000000004</v>
      </c>
      <c r="N21" s="17">
        <f t="shared" si="3"/>
        <v>45410.400000000001</v>
      </c>
      <c r="O21" s="17">
        <f t="shared" si="4"/>
        <v>30273.600000000002</v>
      </c>
      <c r="P21" s="18">
        <f t="shared" si="5"/>
        <v>15136.800000000001</v>
      </c>
      <c r="Q21">
        <v>12</v>
      </c>
      <c r="R21" s="16">
        <f t="shared" si="6"/>
        <v>7568.4000000000005</v>
      </c>
      <c r="S21" s="17">
        <f t="shared" si="7"/>
        <v>6307</v>
      </c>
      <c r="T21" s="17">
        <f t="shared" si="8"/>
        <v>5045.6000000000004</v>
      </c>
      <c r="U21" s="17">
        <f t="shared" si="9"/>
        <v>3784.2000000000003</v>
      </c>
      <c r="V21" s="17">
        <f t="shared" si="10"/>
        <v>2522.8000000000002</v>
      </c>
      <c r="W21" s="18">
        <f t="shared" si="11"/>
        <v>1261.4000000000001</v>
      </c>
      <c r="X21">
        <v>4.33</v>
      </c>
      <c r="Y21" s="16">
        <f t="shared" si="12"/>
        <v>1747.8983833718246</v>
      </c>
      <c r="Z21" s="17">
        <f t="shared" si="13"/>
        <v>1456.5819861431871</v>
      </c>
      <c r="AA21" s="17">
        <f t="shared" si="14"/>
        <v>1165.2655889145497</v>
      </c>
      <c r="AB21" s="17">
        <f t="shared" si="15"/>
        <v>873.9491916859123</v>
      </c>
      <c r="AC21" s="17">
        <f t="shared" si="16"/>
        <v>582.63279445727483</v>
      </c>
      <c r="AD21" s="18">
        <f t="shared" si="17"/>
        <v>291.31639722863741</v>
      </c>
      <c r="AE21">
        <v>20</v>
      </c>
      <c r="AF21" s="16">
        <f t="shared" si="18"/>
        <v>87.39491916859123</v>
      </c>
      <c r="AG21" s="17">
        <f t="shared" si="19"/>
        <v>72.829099307159353</v>
      </c>
      <c r="AH21" s="17">
        <f t="shared" si="20"/>
        <v>58.263279445727484</v>
      </c>
      <c r="AI21" s="17">
        <f t="shared" si="21"/>
        <v>43.697459584295615</v>
      </c>
      <c r="AJ21" s="17">
        <f t="shared" si="22"/>
        <v>29.131639722863742</v>
      </c>
      <c r="AK21" s="18">
        <f t="shared" si="23"/>
        <v>14.565819861431871</v>
      </c>
      <c r="AL21" s="16">
        <f t="shared" si="24"/>
        <v>1.0657916971779419E-2</v>
      </c>
      <c r="AM21" s="17">
        <f t="shared" si="25"/>
        <v>8.8815974764828477E-3</v>
      </c>
      <c r="AN21" s="17">
        <f t="shared" si="26"/>
        <v>7.1052779811862782E-3</v>
      </c>
      <c r="AO21" s="17">
        <f t="shared" si="27"/>
        <v>5.3289584858897095E-3</v>
      </c>
      <c r="AP21" s="17">
        <f t="shared" si="28"/>
        <v>3.5526389905931391E-3</v>
      </c>
      <c r="AQ21" s="18">
        <f t="shared" si="29"/>
        <v>1.7763194952965695E-3</v>
      </c>
    </row>
    <row r="22" spans="1:43" ht="15.75" thickBot="1">
      <c r="A22" s="6" t="s">
        <v>23</v>
      </c>
      <c r="B22" s="4">
        <v>550</v>
      </c>
      <c r="C22" s="4">
        <v>170285</v>
      </c>
      <c r="D22" s="5">
        <v>85143</v>
      </c>
      <c r="E22" s="7">
        <v>0.6</v>
      </c>
      <c r="F22" s="7">
        <v>0.5</v>
      </c>
      <c r="G22" s="7">
        <v>0.4</v>
      </c>
      <c r="H22" s="7">
        <v>0.3</v>
      </c>
      <c r="I22" s="7">
        <v>0.2</v>
      </c>
      <c r="J22" s="7">
        <v>0.1</v>
      </c>
      <c r="K22" s="16">
        <f t="shared" si="0"/>
        <v>102171</v>
      </c>
      <c r="L22" s="17">
        <f t="shared" si="1"/>
        <v>85142.5</v>
      </c>
      <c r="M22" s="17">
        <f t="shared" si="2"/>
        <v>68114</v>
      </c>
      <c r="N22" s="17">
        <f t="shared" si="3"/>
        <v>51085.5</v>
      </c>
      <c r="O22" s="17">
        <f t="shared" si="4"/>
        <v>34057</v>
      </c>
      <c r="P22" s="18">
        <f t="shared" si="5"/>
        <v>17028.5</v>
      </c>
      <c r="Q22">
        <v>12</v>
      </c>
      <c r="R22" s="16">
        <f t="shared" si="6"/>
        <v>8514.25</v>
      </c>
      <c r="S22" s="17">
        <f t="shared" si="7"/>
        <v>7095.208333333333</v>
      </c>
      <c r="T22" s="17">
        <f t="shared" si="8"/>
        <v>5676.166666666667</v>
      </c>
      <c r="U22" s="17">
        <f t="shared" si="9"/>
        <v>4257.125</v>
      </c>
      <c r="V22" s="17">
        <f t="shared" si="10"/>
        <v>2838.0833333333335</v>
      </c>
      <c r="W22" s="18">
        <f t="shared" si="11"/>
        <v>1419.0416666666667</v>
      </c>
      <c r="X22">
        <v>4.33</v>
      </c>
      <c r="Y22" s="16">
        <f t="shared" si="12"/>
        <v>1966.3394919168591</v>
      </c>
      <c r="Z22" s="17">
        <f t="shared" si="13"/>
        <v>1638.6162432640492</v>
      </c>
      <c r="AA22" s="17">
        <f t="shared" si="14"/>
        <v>1310.8929946112394</v>
      </c>
      <c r="AB22" s="17">
        <f t="shared" si="15"/>
        <v>983.16974595842953</v>
      </c>
      <c r="AC22" s="17">
        <f t="shared" si="16"/>
        <v>655.44649730561969</v>
      </c>
      <c r="AD22" s="18">
        <f t="shared" si="17"/>
        <v>327.72324865280984</v>
      </c>
      <c r="AE22">
        <v>20</v>
      </c>
      <c r="AF22" s="16">
        <f t="shared" si="18"/>
        <v>98.31697459584295</v>
      </c>
      <c r="AG22" s="17">
        <f t="shared" si="19"/>
        <v>81.930812163202461</v>
      </c>
      <c r="AH22" s="17">
        <f t="shared" si="20"/>
        <v>65.544649730561972</v>
      </c>
      <c r="AI22" s="17">
        <f t="shared" si="21"/>
        <v>49.158487297921475</v>
      </c>
      <c r="AJ22" s="17">
        <f t="shared" si="22"/>
        <v>32.772324865280986</v>
      </c>
      <c r="AK22" s="18">
        <f t="shared" si="23"/>
        <v>16.386162432640493</v>
      </c>
      <c r="AL22" s="16">
        <f t="shared" si="24"/>
        <v>0.17875813562880535</v>
      </c>
      <c r="AM22" s="17">
        <f t="shared" si="25"/>
        <v>0.14896511302400448</v>
      </c>
      <c r="AN22" s="17">
        <f t="shared" si="26"/>
        <v>0.11917209041920358</v>
      </c>
      <c r="AO22" s="17">
        <f t="shared" si="27"/>
        <v>8.9379067814402677E-2</v>
      </c>
      <c r="AP22" s="17">
        <f t="shared" si="28"/>
        <v>5.9586045209601791E-2</v>
      </c>
      <c r="AQ22" s="18">
        <f t="shared" si="29"/>
        <v>2.9793022604800896E-2</v>
      </c>
    </row>
    <row r="23" spans="1:43" ht="15.75" thickBot="1">
      <c r="A23" s="6" t="s">
        <v>24</v>
      </c>
      <c r="B23" s="4">
        <v>7600</v>
      </c>
      <c r="C23" s="4">
        <v>191923</v>
      </c>
      <c r="D23" s="5">
        <v>95962</v>
      </c>
      <c r="E23" s="7">
        <v>0.6</v>
      </c>
      <c r="F23" s="7">
        <v>0.5</v>
      </c>
      <c r="G23" s="7">
        <v>0.4</v>
      </c>
      <c r="H23" s="7">
        <v>0.3</v>
      </c>
      <c r="I23" s="7">
        <v>0.2</v>
      </c>
      <c r="J23" s="7">
        <v>0.1</v>
      </c>
      <c r="K23" s="16">
        <f t="shared" si="0"/>
        <v>115153.8</v>
      </c>
      <c r="L23" s="17">
        <f t="shared" si="1"/>
        <v>95961.5</v>
      </c>
      <c r="M23" s="17">
        <f t="shared" si="2"/>
        <v>76769.2</v>
      </c>
      <c r="N23" s="17">
        <f t="shared" si="3"/>
        <v>57576.9</v>
      </c>
      <c r="O23" s="17">
        <f t="shared" si="4"/>
        <v>38384.6</v>
      </c>
      <c r="P23" s="18">
        <f t="shared" si="5"/>
        <v>19192.3</v>
      </c>
      <c r="Q23">
        <v>12</v>
      </c>
      <c r="R23" s="16">
        <f t="shared" si="6"/>
        <v>9596.15</v>
      </c>
      <c r="S23" s="17">
        <f t="shared" si="7"/>
        <v>7996.791666666667</v>
      </c>
      <c r="T23" s="17">
        <f t="shared" si="8"/>
        <v>6397.4333333333334</v>
      </c>
      <c r="U23" s="17">
        <f t="shared" si="9"/>
        <v>4798.0749999999998</v>
      </c>
      <c r="V23" s="17">
        <f t="shared" si="10"/>
        <v>3198.7166666666667</v>
      </c>
      <c r="W23" s="18">
        <f t="shared" si="11"/>
        <v>1599.3583333333333</v>
      </c>
      <c r="X23">
        <v>4.33</v>
      </c>
      <c r="Y23" s="16">
        <f t="shared" si="12"/>
        <v>2216.2009237875286</v>
      </c>
      <c r="Z23" s="17">
        <f t="shared" si="13"/>
        <v>1846.8341031562741</v>
      </c>
      <c r="AA23" s="17">
        <f t="shared" si="14"/>
        <v>1477.4672825250193</v>
      </c>
      <c r="AB23" s="17">
        <f t="shared" si="15"/>
        <v>1108.1004618937643</v>
      </c>
      <c r="AC23" s="17">
        <f t="shared" si="16"/>
        <v>738.73364126250965</v>
      </c>
      <c r="AD23" s="18">
        <f t="shared" si="17"/>
        <v>369.36682063125483</v>
      </c>
      <c r="AE23">
        <v>20</v>
      </c>
      <c r="AF23" s="16">
        <f t="shared" si="18"/>
        <v>110.81004618937644</v>
      </c>
      <c r="AG23" s="17">
        <f t="shared" si="19"/>
        <v>92.341705157813706</v>
      </c>
      <c r="AH23" s="17">
        <f t="shared" si="20"/>
        <v>73.873364126250962</v>
      </c>
      <c r="AI23" s="17">
        <f t="shared" si="21"/>
        <v>55.405023094688218</v>
      </c>
      <c r="AJ23" s="17">
        <f t="shared" si="22"/>
        <v>36.936682063125481</v>
      </c>
      <c r="AK23" s="18">
        <f t="shared" si="23"/>
        <v>18.468341031562741</v>
      </c>
      <c r="AL23" s="16">
        <f t="shared" si="24"/>
        <v>1.4580269235444268E-2</v>
      </c>
      <c r="AM23" s="17">
        <f t="shared" si="25"/>
        <v>1.2150224362870225E-2</v>
      </c>
      <c r="AN23" s="17">
        <f t="shared" si="26"/>
        <v>9.7201794902961793E-3</v>
      </c>
      <c r="AO23" s="17">
        <f t="shared" si="27"/>
        <v>7.2901346177221341E-3</v>
      </c>
      <c r="AP23" s="17">
        <f t="shared" si="28"/>
        <v>4.8600897451480897E-3</v>
      </c>
      <c r="AQ23" s="18">
        <f t="shared" si="29"/>
        <v>2.4300448725740448E-3</v>
      </c>
    </row>
    <row r="24" spans="1:43" ht="15.75" thickBot="1">
      <c r="A24" s="6" t="s">
        <v>25</v>
      </c>
      <c r="B24" s="4">
        <v>1100</v>
      </c>
      <c r="C24" s="4">
        <v>156447</v>
      </c>
      <c r="D24" s="5">
        <v>78224</v>
      </c>
      <c r="E24" s="7">
        <v>0.6</v>
      </c>
      <c r="F24" s="7">
        <v>0.5</v>
      </c>
      <c r="G24" s="7">
        <v>0.4</v>
      </c>
      <c r="H24" s="7">
        <v>0.3</v>
      </c>
      <c r="I24" s="7">
        <v>0.2</v>
      </c>
      <c r="J24" s="7">
        <v>0.1</v>
      </c>
      <c r="K24" s="16">
        <f t="shared" si="0"/>
        <v>93868.2</v>
      </c>
      <c r="L24" s="17">
        <f t="shared" si="1"/>
        <v>78223.5</v>
      </c>
      <c r="M24" s="17">
        <f t="shared" si="2"/>
        <v>62578.8</v>
      </c>
      <c r="N24" s="17">
        <f t="shared" si="3"/>
        <v>46934.1</v>
      </c>
      <c r="O24" s="17">
        <f t="shared" si="4"/>
        <v>31289.4</v>
      </c>
      <c r="P24" s="18">
        <f t="shared" si="5"/>
        <v>15644.7</v>
      </c>
      <c r="Q24">
        <v>12</v>
      </c>
      <c r="R24" s="16">
        <f t="shared" si="6"/>
        <v>7822.3499999999995</v>
      </c>
      <c r="S24" s="17">
        <f t="shared" si="7"/>
        <v>6518.625</v>
      </c>
      <c r="T24" s="17">
        <f t="shared" si="8"/>
        <v>5214.9000000000005</v>
      </c>
      <c r="U24" s="17">
        <f t="shared" si="9"/>
        <v>3911.1749999999997</v>
      </c>
      <c r="V24" s="17">
        <f t="shared" si="10"/>
        <v>2607.4500000000003</v>
      </c>
      <c r="W24" s="18">
        <f t="shared" si="11"/>
        <v>1303.7250000000001</v>
      </c>
      <c r="X24">
        <v>4.33</v>
      </c>
      <c r="Y24" s="16">
        <f t="shared" si="12"/>
        <v>1806.5473441108543</v>
      </c>
      <c r="Z24" s="17">
        <f t="shared" si="13"/>
        <v>1505.4561200923788</v>
      </c>
      <c r="AA24" s="17">
        <f t="shared" si="14"/>
        <v>1204.3648960739031</v>
      </c>
      <c r="AB24" s="17">
        <f t="shared" si="15"/>
        <v>903.27367205542714</v>
      </c>
      <c r="AC24" s="17">
        <f t="shared" si="16"/>
        <v>602.18244803695154</v>
      </c>
      <c r="AD24" s="18">
        <f t="shared" si="17"/>
        <v>301.09122401847577</v>
      </c>
      <c r="AE24">
        <v>20</v>
      </c>
      <c r="AF24" s="16">
        <f t="shared" si="18"/>
        <v>90.327367205542714</v>
      </c>
      <c r="AG24" s="17">
        <f t="shared" si="19"/>
        <v>75.272806004618943</v>
      </c>
      <c r="AH24" s="17">
        <f t="shared" si="20"/>
        <v>60.218244803695157</v>
      </c>
      <c r="AI24" s="17">
        <f t="shared" si="21"/>
        <v>45.163683602771357</v>
      </c>
      <c r="AJ24" s="17">
        <f t="shared" si="22"/>
        <v>30.109122401847578</v>
      </c>
      <c r="AK24" s="18">
        <f t="shared" si="23"/>
        <v>15.054561200923789</v>
      </c>
      <c r="AL24" s="16">
        <f t="shared" si="24"/>
        <v>8.2115788368675197E-2</v>
      </c>
      <c r="AM24" s="17">
        <f t="shared" si="25"/>
        <v>6.8429823640562673E-2</v>
      </c>
      <c r="AN24" s="17">
        <f t="shared" si="26"/>
        <v>5.4743858912450143E-2</v>
      </c>
      <c r="AO24" s="17">
        <f t="shared" si="27"/>
        <v>4.1057894184337598E-2</v>
      </c>
      <c r="AP24" s="17">
        <f t="shared" si="28"/>
        <v>2.7371929456225071E-2</v>
      </c>
      <c r="AQ24" s="18">
        <f t="shared" si="29"/>
        <v>1.3685964728112536E-2</v>
      </c>
    </row>
    <row r="25" spans="1:43" ht="15.75" thickBot="1">
      <c r="A25" s="6" t="s">
        <v>26</v>
      </c>
      <c r="B25" s="4">
        <v>1500</v>
      </c>
      <c r="C25" s="4">
        <v>216063</v>
      </c>
      <c r="D25" s="5">
        <v>108032</v>
      </c>
      <c r="E25" s="7">
        <v>0.6</v>
      </c>
      <c r="F25" s="7">
        <v>0.5</v>
      </c>
      <c r="G25" s="7">
        <v>0.4</v>
      </c>
      <c r="H25" s="7">
        <v>0.3</v>
      </c>
      <c r="I25" s="7">
        <v>0.2</v>
      </c>
      <c r="J25" s="7">
        <v>0.1</v>
      </c>
      <c r="K25" s="16">
        <f t="shared" si="0"/>
        <v>129637.79999999999</v>
      </c>
      <c r="L25" s="17">
        <f t="shared" si="1"/>
        <v>108031.5</v>
      </c>
      <c r="M25" s="17">
        <f t="shared" si="2"/>
        <v>86425.200000000012</v>
      </c>
      <c r="N25" s="17">
        <f t="shared" si="3"/>
        <v>64818.899999999994</v>
      </c>
      <c r="O25" s="17">
        <f t="shared" si="4"/>
        <v>43212.600000000006</v>
      </c>
      <c r="P25" s="18">
        <f t="shared" si="5"/>
        <v>21606.300000000003</v>
      </c>
      <c r="Q25">
        <v>12</v>
      </c>
      <c r="R25" s="16">
        <f t="shared" si="6"/>
        <v>10803.15</v>
      </c>
      <c r="S25" s="17">
        <f t="shared" si="7"/>
        <v>9002.625</v>
      </c>
      <c r="T25" s="17">
        <f t="shared" si="8"/>
        <v>7202.1000000000013</v>
      </c>
      <c r="U25" s="17">
        <f t="shared" si="9"/>
        <v>5401.5749999999998</v>
      </c>
      <c r="V25" s="17">
        <f t="shared" si="10"/>
        <v>3601.0500000000006</v>
      </c>
      <c r="W25" s="18">
        <f t="shared" si="11"/>
        <v>1800.5250000000003</v>
      </c>
      <c r="X25">
        <v>4.33</v>
      </c>
      <c r="Y25" s="16">
        <f t="shared" si="12"/>
        <v>2494.9538106235564</v>
      </c>
      <c r="Z25" s="17">
        <f t="shared" si="13"/>
        <v>2079.1281755196305</v>
      </c>
      <c r="AA25" s="17">
        <f t="shared" si="14"/>
        <v>1663.3025404157047</v>
      </c>
      <c r="AB25" s="17">
        <f t="shared" si="15"/>
        <v>1247.4769053117782</v>
      </c>
      <c r="AC25" s="17">
        <f t="shared" si="16"/>
        <v>831.65127020785235</v>
      </c>
      <c r="AD25" s="18">
        <f t="shared" si="17"/>
        <v>415.82563510392617</v>
      </c>
      <c r="AE25">
        <v>20</v>
      </c>
      <c r="AF25" s="16">
        <f t="shared" si="18"/>
        <v>124.74769053117782</v>
      </c>
      <c r="AG25" s="17">
        <f t="shared" si="19"/>
        <v>103.95640877598153</v>
      </c>
      <c r="AH25" s="17">
        <f t="shared" si="20"/>
        <v>83.165127020785235</v>
      </c>
      <c r="AI25" s="17">
        <f t="shared" si="21"/>
        <v>62.373845265588912</v>
      </c>
      <c r="AJ25" s="17">
        <f t="shared" si="22"/>
        <v>41.582563510392617</v>
      </c>
      <c r="AK25" s="18">
        <f t="shared" si="23"/>
        <v>20.791281755196309</v>
      </c>
      <c r="AL25" s="16">
        <f t="shared" si="24"/>
        <v>8.3165127020785212E-2</v>
      </c>
      <c r="AM25" s="17">
        <f t="shared" si="25"/>
        <v>6.9304272517321019E-2</v>
      </c>
      <c r="AN25" s="17">
        <f t="shared" si="26"/>
        <v>5.5443418013856827E-2</v>
      </c>
      <c r="AO25" s="17">
        <f t="shared" si="27"/>
        <v>4.1582563510392606E-2</v>
      </c>
      <c r="AP25" s="17">
        <f t="shared" si="28"/>
        <v>2.7721709006928413E-2</v>
      </c>
      <c r="AQ25" s="18">
        <f t="shared" si="29"/>
        <v>1.3860854503464207E-2</v>
      </c>
    </row>
    <row r="26" spans="1:43" ht="15.75" thickBot="1">
      <c r="A26" s="6" t="s">
        <v>27</v>
      </c>
      <c r="B26" s="4">
        <v>1851</v>
      </c>
      <c r="C26" s="4">
        <v>226725</v>
      </c>
      <c r="D26" s="5">
        <v>113363</v>
      </c>
      <c r="E26" s="7">
        <v>0.6</v>
      </c>
      <c r="F26" s="7">
        <v>0.5</v>
      </c>
      <c r="G26" s="7">
        <v>0.4</v>
      </c>
      <c r="H26" s="7">
        <v>0.3</v>
      </c>
      <c r="I26" s="7">
        <v>0.2</v>
      </c>
      <c r="J26" s="7">
        <v>0.1</v>
      </c>
      <c r="K26" s="16">
        <f t="shared" si="0"/>
        <v>136035</v>
      </c>
      <c r="L26" s="17">
        <f t="shared" si="1"/>
        <v>113362.5</v>
      </c>
      <c r="M26" s="17">
        <f t="shared" si="2"/>
        <v>90690</v>
      </c>
      <c r="N26" s="17">
        <f t="shared" si="3"/>
        <v>68017.5</v>
      </c>
      <c r="O26" s="17">
        <f t="shared" si="4"/>
        <v>45345</v>
      </c>
      <c r="P26" s="18">
        <f t="shared" si="5"/>
        <v>22672.5</v>
      </c>
      <c r="Q26">
        <v>12</v>
      </c>
      <c r="R26" s="16">
        <f t="shared" si="6"/>
        <v>11336.25</v>
      </c>
      <c r="S26" s="17">
        <f t="shared" si="7"/>
        <v>9446.875</v>
      </c>
      <c r="T26" s="17">
        <f t="shared" si="8"/>
        <v>7557.5</v>
      </c>
      <c r="U26" s="17">
        <f t="shared" si="9"/>
        <v>5668.125</v>
      </c>
      <c r="V26" s="17">
        <f t="shared" si="10"/>
        <v>3778.75</v>
      </c>
      <c r="W26" s="18">
        <f t="shared" si="11"/>
        <v>1889.375</v>
      </c>
      <c r="X26">
        <v>4.33</v>
      </c>
      <c r="Y26" s="16">
        <f t="shared" si="12"/>
        <v>2618.0715935334874</v>
      </c>
      <c r="Z26" s="17">
        <f t="shared" si="13"/>
        <v>2181.7263279445729</v>
      </c>
      <c r="AA26" s="17">
        <f t="shared" si="14"/>
        <v>1745.3810623556581</v>
      </c>
      <c r="AB26" s="17">
        <f t="shared" si="15"/>
        <v>1309.0357967667437</v>
      </c>
      <c r="AC26" s="17">
        <f t="shared" si="16"/>
        <v>872.69053117782903</v>
      </c>
      <c r="AD26" s="18">
        <f t="shared" si="17"/>
        <v>436.34526558891451</v>
      </c>
      <c r="AE26">
        <v>20</v>
      </c>
      <c r="AF26" s="16">
        <f t="shared" si="18"/>
        <v>130.90357967667438</v>
      </c>
      <c r="AG26" s="17">
        <f t="shared" si="19"/>
        <v>109.08631639722864</v>
      </c>
      <c r="AH26" s="17">
        <f t="shared" si="20"/>
        <v>87.269053117782903</v>
      </c>
      <c r="AI26" s="17">
        <f t="shared" si="21"/>
        <v>65.451789838337191</v>
      </c>
      <c r="AJ26" s="17">
        <f t="shared" si="22"/>
        <v>43.634526558891451</v>
      </c>
      <c r="AK26" s="18">
        <f t="shared" si="23"/>
        <v>21.817263279445726</v>
      </c>
      <c r="AL26" s="16">
        <f t="shared" si="24"/>
        <v>7.072046443904613E-2</v>
      </c>
      <c r="AM26" s="17">
        <f t="shared" si="25"/>
        <v>5.8933720365871765E-2</v>
      </c>
      <c r="AN26" s="17">
        <f t="shared" si="26"/>
        <v>4.7146976292697408E-2</v>
      </c>
      <c r="AO26" s="17">
        <f t="shared" si="27"/>
        <v>3.5360232219523065E-2</v>
      </c>
      <c r="AP26" s="17">
        <f t="shared" si="28"/>
        <v>2.3573488146348704E-2</v>
      </c>
      <c r="AQ26" s="18">
        <f t="shared" si="29"/>
        <v>1.1786744073174352E-2</v>
      </c>
    </row>
    <row r="27" spans="1:43" ht="15.75" thickBot="1">
      <c r="A27" s="6" t="s">
        <v>28</v>
      </c>
      <c r="B27" s="4">
        <v>21000</v>
      </c>
      <c r="C27" s="4">
        <v>256084</v>
      </c>
      <c r="D27" s="5">
        <v>128042</v>
      </c>
      <c r="E27" s="7">
        <v>0.6</v>
      </c>
      <c r="F27" s="7">
        <v>0.5</v>
      </c>
      <c r="G27" s="7">
        <v>0.4</v>
      </c>
      <c r="H27" s="7">
        <v>0.3</v>
      </c>
      <c r="I27" s="7">
        <v>0.2</v>
      </c>
      <c r="J27" s="7">
        <v>0.1</v>
      </c>
      <c r="K27" s="16">
        <f t="shared" si="0"/>
        <v>153650.4</v>
      </c>
      <c r="L27" s="17">
        <f t="shared" si="1"/>
        <v>128042</v>
      </c>
      <c r="M27" s="17">
        <f t="shared" si="2"/>
        <v>102433.60000000001</v>
      </c>
      <c r="N27" s="17">
        <f t="shared" si="3"/>
        <v>76825.2</v>
      </c>
      <c r="O27" s="17">
        <f t="shared" si="4"/>
        <v>51216.800000000003</v>
      </c>
      <c r="P27" s="18">
        <f t="shared" si="5"/>
        <v>25608.400000000001</v>
      </c>
      <c r="Q27">
        <v>12</v>
      </c>
      <c r="R27" s="16">
        <f t="shared" si="6"/>
        <v>12804.199999999999</v>
      </c>
      <c r="S27" s="17">
        <f t="shared" si="7"/>
        <v>10670.166666666666</v>
      </c>
      <c r="T27" s="17">
        <f t="shared" si="8"/>
        <v>8536.1333333333332</v>
      </c>
      <c r="U27" s="17">
        <f t="shared" si="9"/>
        <v>6402.0999999999995</v>
      </c>
      <c r="V27" s="17">
        <f t="shared" si="10"/>
        <v>4268.0666666666666</v>
      </c>
      <c r="W27" s="18">
        <f t="shared" si="11"/>
        <v>2134.0333333333333</v>
      </c>
      <c r="X27">
        <v>4.33</v>
      </c>
      <c r="Y27" s="16">
        <f t="shared" si="12"/>
        <v>2957.0900692840642</v>
      </c>
      <c r="Z27" s="17">
        <f t="shared" si="13"/>
        <v>2464.2417244033873</v>
      </c>
      <c r="AA27" s="17">
        <f t="shared" si="14"/>
        <v>1971.3933795227097</v>
      </c>
      <c r="AB27" s="17">
        <f t="shared" si="15"/>
        <v>1478.5450346420321</v>
      </c>
      <c r="AC27" s="17">
        <f t="shared" si="16"/>
        <v>985.69668976135483</v>
      </c>
      <c r="AD27" s="18">
        <f t="shared" si="17"/>
        <v>492.84834488067742</v>
      </c>
      <c r="AE27">
        <v>20</v>
      </c>
      <c r="AF27" s="16">
        <f t="shared" si="18"/>
        <v>147.85450346420322</v>
      </c>
      <c r="AG27" s="17">
        <f t="shared" si="19"/>
        <v>123.21208622016937</v>
      </c>
      <c r="AH27" s="17">
        <f t="shared" si="20"/>
        <v>98.569668976135489</v>
      </c>
      <c r="AI27" s="17">
        <f t="shared" si="21"/>
        <v>73.92725173210161</v>
      </c>
      <c r="AJ27" s="17">
        <f t="shared" si="22"/>
        <v>49.284834488067744</v>
      </c>
      <c r="AK27" s="18">
        <f t="shared" si="23"/>
        <v>24.642417244033872</v>
      </c>
      <c r="AL27" s="16">
        <f t="shared" si="24"/>
        <v>7.0406906411525343E-3</v>
      </c>
      <c r="AM27" s="17">
        <f t="shared" si="25"/>
        <v>5.8672422009604461E-3</v>
      </c>
      <c r="AN27" s="17">
        <f t="shared" si="26"/>
        <v>4.6937937607683562E-3</v>
      </c>
      <c r="AO27" s="17">
        <f t="shared" si="27"/>
        <v>3.5203453205762672E-3</v>
      </c>
      <c r="AP27" s="17">
        <f t="shared" si="28"/>
        <v>2.3468968803841781E-3</v>
      </c>
      <c r="AQ27" s="18">
        <f t="shared" si="29"/>
        <v>1.1734484401920891E-3</v>
      </c>
    </row>
    <row r="28" spans="1:43" ht="15.75" thickBot="1">
      <c r="A28" s="6" t="s">
        <v>29</v>
      </c>
      <c r="B28" s="4">
        <v>2300</v>
      </c>
      <c r="C28" s="4">
        <v>305642</v>
      </c>
      <c r="D28" s="5">
        <v>152821</v>
      </c>
      <c r="E28" s="7">
        <v>0.6</v>
      </c>
      <c r="F28" s="7">
        <v>0.5</v>
      </c>
      <c r="G28" s="7">
        <v>0.4</v>
      </c>
      <c r="H28" s="7">
        <v>0.3</v>
      </c>
      <c r="I28" s="7">
        <v>0.2</v>
      </c>
      <c r="J28" s="7">
        <v>0.1</v>
      </c>
      <c r="K28" s="16">
        <f t="shared" si="0"/>
        <v>183385.19999999998</v>
      </c>
      <c r="L28" s="17">
        <f t="shared" si="1"/>
        <v>152821</v>
      </c>
      <c r="M28" s="17">
        <f t="shared" si="2"/>
        <v>122256.8</v>
      </c>
      <c r="N28" s="17">
        <f t="shared" si="3"/>
        <v>91692.599999999991</v>
      </c>
      <c r="O28" s="17">
        <f t="shared" si="4"/>
        <v>61128.4</v>
      </c>
      <c r="P28" s="18">
        <f t="shared" si="5"/>
        <v>30564.2</v>
      </c>
      <c r="Q28">
        <v>12</v>
      </c>
      <c r="R28" s="16">
        <f t="shared" si="6"/>
        <v>15282.099999999999</v>
      </c>
      <c r="S28" s="17">
        <f t="shared" si="7"/>
        <v>12735.083333333334</v>
      </c>
      <c r="T28" s="17">
        <f t="shared" si="8"/>
        <v>10188.066666666668</v>
      </c>
      <c r="U28" s="17">
        <f t="shared" si="9"/>
        <v>7641.0499999999993</v>
      </c>
      <c r="V28" s="17">
        <f t="shared" si="10"/>
        <v>5094.0333333333338</v>
      </c>
      <c r="W28" s="18">
        <f t="shared" si="11"/>
        <v>2547.0166666666669</v>
      </c>
      <c r="X28">
        <v>4.33</v>
      </c>
      <c r="Y28" s="16">
        <f t="shared" si="12"/>
        <v>3529.3533487297918</v>
      </c>
      <c r="Z28" s="17">
        <f t="shared" si="13"/>
        <v>2941.12779060816</v>
      </c>
      <c r="AA28" s="17">
        <f t="shared" si="14"/>
        <v>2352.9022324865282</v>
      </c>
      <c r="AB28" s="17">
        <f t="shared" si="15"/>
        <v>1764.6766743648959</v>
      </c>
      <c r="AC28" s="17">
        <f t="shared" si="16"/>
        <v>1176.4511162432641</v>
      </c>
      <c r="AD28" s="18">
        <f t="shared" si="17"/>
        <v>588.22555812163205</v>
      </c>
      <c r="AE28">
        <v>20</v>
      </c>
      <c r="AF28" s="16">
        <f t="shared" si="18"/>
        <v>176.46766743648959</v>
      </c>
      <c r="AG28" s="17">
        <f t="shared" si="19"/>
        <v>147.05638953040801</v>
      </c>
      <c r="AH28" s="17">
        <f t="shared" si="20"/>
        <v>117.6451116243264</v>
      </c>
      <c r="AI28" s="17">
        <f t="shared" si="21"/>
        <v>88.233833718244796</v>
      </c>
      <c r="AJ28" s="17">
        <f t="shared" si="22"/>
        <v>58.822555812163202</v>
      </c>
      <c r="AK28" s="18">
        <f t="shared" si="23"/>
        <v>29.411277906081601</v>
      </c>
      <c r="AL28" s="16">
        <f t="shared" si="24"/>
        <v>7.6725072798473737E-2</v>
      </c>
      <c r="AM28" s="17">
        <f t="shared" si="25"/>
        <v>6.3937560665394785E-2</v>
      </c>
      <c r="AN28" s="17">
        <f t="shared" si="26"/>
        <v>5.1150048532315827E-2</v>
      </c>
      <c r="AO28" s="17">
        <f t="shared" si="27"/>
        <v>3.8362536399236868E-2</v>
      </c>
      <c r="AP28" s="17">
        <f t="shared" si="28"/>
        <v>2.5575024266157913E-2</v>
      </c>
      <c r="AQ28" s="18">
        <f t="shared" si="29"/>
        <v>1.2787512133078957E-2</v>
      </c>
    </row>
    <row r="29" spans="1:43" ht="15.75" thickBot="1">
      <c r="A29" s="6" t="s">
        <v>30</v>
      </c>
      <c r="B29" s="4">
        <v>50</v>
      </c>
      <c r="C29" s="4">
        <v>150847</v>
      </c>
      <c r="D29" s="5">
        <v>75424</v>
      </c>
      <c r="E29" s="7">
        <v>0.6</v>
      </c>
      <c r="F29" s="7">
        <v>0.5</v>
      </c>
      <c r="G29" s="7">
        <v>0.4</v>
      </c>
      <c r="H29" s="7">
        <v>0.3</v>
      </c>
      <c r="I29" s="7">
        <v>0.2</v>
      </c>
      <c r="J29" s="7">
        <v>0.1</v>
      </c>
      <c r="K29" s="16">
        <f t="shared" si="0"/>
        <v>90508.2</v>
      </c>
      <c r="L29" s="17">
        <f t="shared" si="1"/>
        <v>75423.5</v>
      </c>
      <c r="M29" s="17">
        <f t="shared" si="2"/>
        <v>60338.8</v>
      </c>
      <c r="N29" s="17">
        <f t="shared" si="3"/>
        <v>45254.1</v>
      </c>
      <c r="O29" s="17">
        <f t="shared" si="4"/>
        <v>30169.4</v>
      </c>
      <c r="P29" s="18">
        <f t="shared" si="5"/>
        <v>15084.7</v>
      </c>
      <c r="Q29">
        <v>12</v>
      </c>
      <c r="R29" s="16">
        <f t="shared" si="6"/>
        <v>7542.3499999999995</v>
      </c>
      <c r="S29" s="17">
        <f t="shared" si="7"/>
        <v>6285.291666666667</v>
      </c>
      <c r="T29" s="17">
        <f t="shared" si="8"/>
        <v>5028.2333333333336</v>
      </c>
      <c r="U29" s="17">
        <f t="shared" si="9"/>
        <v>3771.1749999999997</v>
      </c>
      <c r="V29" s="17">
        <f t="shared" si="10"/>
        <v>2514.1166666666668</v>
      </c>
      <c r="W29" s="18">
        <f t="shared" si="11"/>
        <v>1257.0583333333334</v>
      </c>
      <c r="X29">
        <v>4.33</v>
      </c>
      <c r="Y29" s="16">
        <f t="shared" si="12"/>
        <v>1741.8822170900692</v>
      </c>
      <c r="Z29" s="17">
        <f t="shared" si="13"/>
        <v>1451.5685142417244</v>
      </c>
      <c r="AA29" s="17">
        <f t="shared" si="14"/>
        <v>1161.2548113933797</v>
      </c>
      <c r="AB29" s="17">
        <f t="shared" si="15"/>
        <v>870.94110854503458</v>
      </c>
      <c r="AC29" s="17">
        <f t="shared" si="16"/>
        <v>580.62740569668983</v>
      </c>
      <c r="AD29" s="18">
        <f t="shared" si="17"/>
        <v>290.31370284834492</v>
      </c>
      <c r="AE29">
        <v>20</v>
      </c>
      <c r="AF29" s="16">
        <f t="shared" si="18"/>
        <v>87.094110854503455</v>
      </c>
      <c r="AG29" s="17">
        <f t="shared" si="19"/>
        <v>72.578425712086215</v>
      </c>
      <c r="AH29" s="17">
        <f t="shared" si="20"/>
        <v>58.062740569668982</v>
      </c>
      <c r="AI29" s="17">
        <f t="shared" si="21"/>
        <v>43.547055427251728</v>
      </c>
      <c r="AJ29" s="17">
        <f t="shared" si="22"/>
        <v>29.031370284834491</v>
      </c>
      <c r="AK29" s="18">
        <f t="shared" si="23"/>
        <v>14.515685142417246</v>
      </c>
      <c r="AL29" s="16">
        <f t="shared" si="24"/>
        <v>1.7418822170900692</v>
      </c>
      <c r="AM29" s="17">
        <f t="shared" si="25"/>
        <v>1.4515685142417243</v>
      </c>
      <c r="AN29" s="17">
        <f t="shared" si="26"/>
        <v>1.1612548113933796</v>
      </c>
      <c r="AO29" s="17">
        <f t="shared" si="27"/>
        <v>0.87094110854503459</v>
      </c>
      <c r="AP29" s="17">
        <f t="shared" si="28"/>
        <v>0.5806274056966898</v>
      </c>
      <c r="AQ29" s="18">
        <f t="shared" si="29"/>
        <v>0.2903137028483449</v>
      </c>
    </row>
    <row r="30" spans="1:43" ht="15.75" thickBot="1">
      <c r="A30" s="6" t="s">
        <v>31</v>
      </c>
      <c r="B30" s="4">
        <v>1800</v>
      </c>
      <c r="C30" s="4">
        <v>273699</v>
      </c>
      <c r="D30" s="5">
        <v>136850</v>
      </c>
      <c r="E30" s="7">
        <v>0.6</v>
      </c>
      <c r="F30" s="7">
        <v>0.5</v>
      </c>
      <c r="G30" s="7">
        <v>0.4</v>
      </c>
      <c r="H30" s="7">
        <v>0.3</v>
      </c>
      <c r="I30" s="7">
        <v>0.2</v>
      </c>
      <c r="J30" s="7">
        <v>0.1</v>
      </c>
      <c r="K30" s="16">
        <f t="shared" si="0"/>
        <v>164219.4</v>
      </c>
      <c r="L30" s="17">
        <f t="shared" si="1"/>
        <v>136849.5</v>
      </c>
      <c r="M30" s="17">
        <f t="shared" si="2"/>
        <v>109479.6</v>
      </c>
      <c r="N30" s="17">
        <f t="shared" si="3"/>
        <v>82109.7</v>
      </c>
      <c r="O30" s="17">
        <f t="shared" si="4"/>
        <v>54739.8</v>
      </c>
      <c r="P30" s="18">
        <f t="shared" si="5"/>
        <v>27369.9</v>
      </c>
      <c r="Q30">
        <v>12</v>
      </c>
      <c r="R30" s="16">
        <f t="shared" si="6"/>
        <v>13684.949999999999</v>
      </c>
      <c r="S30" s="17">
        <f t="shared" si="7"/>
        <v>11404.125</v>
      </c>
      <c r="T30" s="17">
        <f t="shared" si="8"/>
        <v>9123.3000000000011</v>
      </c>
      <c r="U30" s="17">
        <f t="shared" si="9"/>
        <v>6842.4749999999995</v>
      </c>
      <c r="V30" s="17">
        <f t="shared" si="10"/>
        <v>4561.6500000000005</v>
      </c>
      <c r="W30" s="18">
        <f t="shared" si="11"/>
        <v>2280.8250000000003</v>
      </c>
      <c r="X30">
        <v>4.33</v>
      </c>
      <c r="Y30" s="16">
        <f t="shared" si="12"/>
        <v>3160.4965357967662</v>
      </c>
      <c r="Z30" s="17">
        <f t="shared" si="13"/>
        <v>2633.7471131639722</v>
      </c>
      <c r="AA30" s="17">
        <f t="shared" si="14"/>
        <v>2106.9976905311783</v>
      </c>
      <c r="AB30" s="17">
        <f t="shared" si="15"/>
        <v>1580.2482678983831</v>
      </c>
      <c r="AC30" s="17">
        <f t="shared" si="16"/>
        <v>1053.4988452655891</v>
      </c>
      <c r="AD30" s="18">
        <f t="shared" si="17"/>
        <v>526.74942263279456</v>
      </c>
      <c r="AE30">
        <v>20</v>
      </c>
      <c r="AF30" s="16">
        <f t="shared" si="18"/>
        <v>158.0248267898383</v>
      </c>
      <c r="AG30" s="17">
        <f t="shared" si="19"/>
        <v>131.68735565819861</v>
      </c>
      <c r="AH30" s="17">
        <f t="shared" si="20"/>
        <v>105.34988452655891</v>
      </c>
      <c r="AI30" s="17">
        <f t="shared" si="21"/>
        <v>79.01241339491915</v>
      </c>
      <c r="AJ30" s="17">
        <f t="shared" si="22"/>
        <v>52.674942263279455</v>
      </c>
      <c r="AK30" s="18">
        <f t="shared" si="23"/>
        <v>26.337471131639727</v>
      </c>
      <c r="AL30" s="16">
        <f t="shared" si="24"/>
        <v>8.7791570438799052E-2</v>
      </c>
      <c r="AM30" s="17">
        <f t="shared" si="25"/>
        <v>7.3159642032332564E-2</v>
      </c>
      <c r="AN30" s="17">
        <f t="shared" si="26"/>
        <v>5.8527713625866062E-2</v>
      </c>
      <c r="AO30" s="17">
        <f t="shared" si="27"/>
        <v>4.3895785219399526E-2</v>
      </c>
      <c r="AP30" s="17">
        <f t="shared" si="28"/>
        <v>2.9263856812933031E-2</v>
      </c>
      <c r="AQ30" s="18">
        <f t="shared" si="29"/>
        <v>1.4631928406466516E-2</v>
      </c>
    </row>
    <row r="31" spans="1:43" ht="15.75" thickBot="1">
      <c r="A31" s="6" t="s">
        <v>32</v>
      </c>
      <c r="B31" s="4">
        <v>200</v>
      </c>
      <c r="C31" s="4">
        <v>169470</v>
      </c>
      <c r="D31" s="5">
        <v>84735</v>
      </c>
      <c r="E31" s="7">
        <v>0.6</v>
      </c>
      <c r="F31" s="7">
        <v>0.5</v>
      </c>
      <c r="G31" s="7">
        <v>0.4</v>
      </c>
      <c r="H31" s="7">
        <v>0.3</v>
      </c>
      <c r="I31" s="7">
        <v>0.2</v>
      </c>
      <c r="J31" s="7">
        <v>0.1</v>
      </c>
      <c r="K31" s="16">
        <f t="shared" si="0"/>
        <v>101682</v>
      </c>
      <c r="L31" s="17">
        <f t="shared" si="1"/>
        <v>84735</v>
      </c>
      <c r="M31" s="17">
        <f t="shared" si="2"/>
        <v>67788</v>
      </c>
      <c r="N31" s="17">
        <f t="shared" si="3"/>
        <v>50841</v>
      </c>
      <c r="O31" s="17">
        <f t="shared" si="4"/>
        <v>33894</v>
      </c>
      <c r="P31" s="18">
        <f t="shared" si="5"/>
        <v>16947</v>
      </c>
      <c r="Q31">
        <v>12</v>
      </c>
      <c r="R31" s="16">
        <f t="shared" si="6"/>
        <v>8473.5</v>
      </c>
      <c r="S31" s="17">
        <f t="shared" si="7"/>
        <v>7061.25</v>
      </c>
      <c r="T31" s="17">
        <f t="shared" si="8"/>
        <v>5649</v>
      </c>
      <c r="U31" s="17">
        <f t="shared" si="9"/>
        <v>4236.75</v>
      </c>
      <c r="V31" s="17">
        <f t="shared" si="10"/>
        <v>2824.5</v>
      </c>
      <c r="W31" s="18">
        <f t="shared" si="11"/>
        <v>1412.25</v>
      </c>
      <c r="X31">
        <v>4.33</v>
      </c>
      <c r="Y31" s="16">
        <f t="shared" si="12"/>
        <v>1956.9284064665126</v>
      </c>
      <c r="Z31" s="17">
        <f t="shared" si="13"/>
        <v>1630.7736720554271</v>
      </c>
      <c r="AA31" s="17">
        <f t="shared" si="14"/>
        <v>1304.6189376443417</v>
      </c>
      <c r="AB31" s="17">
        <f t="shared" si="15"/>
        <v>978.46420323325628</v>
      </c>
      <c r="AC31" s="17">
        <f t="shared" si="16"/>
        <v>652.30946882217086</v>
      </c>
      <c r="AD31" s="18">
        <f t="shared" si="17"/>
        <v>326.15473441108543</v>
      </c>
      <c r="AE31">
        <v>20</v>
      </c>
      <c r="AF31" s="16">
        <f t="shared" si="18"/>
        <v>97.846420323325631</v>
      </c>
      <c r="AG31" s="17">
        <f t="shared" si="19"/>
        <v>81.538683602771357</v>
      </c>
      <c r="AH31" s="17">
        <f t="shared" si="20"/>
        <v>65.230946882217083</v>
      </c>
      <c r="AI31" s="17">
        <f t="shared" si="21"/>
        <v>48.923210161662816</v>
      </c>
      <c r="AJ31" s="17">
        <f t="shared" si="22"/>
        <v>32.615473441108541</v>
      </c>
      <c r="AK31" s="18">
        <f t="shared" si="23"/>
        <v>16.307736720554271</v>
      </c>
      <c r="AL31" s="16">
        <f t="shared" si="24"/>
        <v>0.48923210161662817</v>
      </c>
      <c r="AM31" s="17">
        <f t="shared" si="25"/>
        <v>0.40769341801385678</v>
      </c>
      <c r="AN31" s="17">
        <f t="shared" si="26"/>
        <v>0.32615473441108539</v>
      </c>
      <c r="AO31" s="17">
        <f t="shared" si="27"/>
        <v>0.24461605080831408</v>
      </c>
      <c r="AP31" s="17">
        <f t="shared" si="28"/>
        <v>0.16307736720554269</v>
      </c>
      <c r="AQ31" s="18">
        <f t="shared" si="29"/>
        <v>8.1538683602771347E-2</v>
      </c>
    </row>
    <row r="32" spans="1:43" ht="15.75" thickBot="1">
      <c r="A32" s="6" t="s">
        <v>33</v>
      </c>
      <c r="B32" s="4">
        <v>2200</v>
      </c>
      <c r="C32" s="4">
        <v>207217</v>
      </c>
      <c r="D32" s="5">
        <v>103609</v>
      </c>
      <c r="E32" s="7">
        <v>0.6</v>
      </c>
      <c r="F32" s="7">
        <v>0.5</v>
      </c>
      <c r="G32" s="7">
        <v>0.4</v>
      </c>
      <c r="H32" s="7">
        <v>0.3</v>
      </c>
      <c r="I32" s="7">
        <v>0.2</v>
      </c>
      <c r="J32" s="7">
        <v>0.1</v>
      </c>
      <c r="K32" s="16">
        <f t="shared" si="0"/>
        <v>124330.2</v>
      </c>
      <c r="L32" s="17">
        <f t="shared" si="1"/>
        <v>103608.5</v>
      </c>
      <c r="M32" s="17">
        <f t="shared" si="2"/>
        <v>82886.8</v>
      </c>
      <c r="N32" s="17">
        <f t="shared" si="3"/>
        <v>62165.1</v>
      </c>
      <c r="O32" s="17">
        <f t="shared" si="4"/>
        <v>41443.4</v>
      </c>
      <c r="P32" s="18">
        <f t="shared" si="5"/>
        <v>20721.7</v>
      </c>
      <c r="Q32">
        <v>12</v>
      </c>
      <c r="R32" s="16">
        <f t="shared" si="6"/>
        <v>10360.85</v>
      </c>
      <c r="S32" s="17">
        <f t="shared" si="7"/>
        <v>8634.0416666666661</v>
      </c>
      <c r="T32" s="17">
        <f t="shared" si="8"/>
        <v>6907.2333333333336</v>
      </c>
      <c r="U32" s="17">
        <f t="shared" si="9"/>
        <v>5180.4250000000002</v>
      </c>
      <c r="V32" s="17">
        <f t="shared" si="10"/>
        <v>3453.6166666666668</v>
      </c>
      <c r="W32" s="18">
        <f t="shared" si="11"/>
        <v>1726.8083333333334</v>
      </c>
      <c r="X32">
        <v>4.33</v>
      </c>
      <c r="Y32" s="16">
        <f t="shared" si="12"/>
        <v>2392.8060046189375</v>
      </c>
      <c r="Z32" s="17">
        <f t="shared" si="13"/>
        <v>1994.0050038491145</v>
      </c>
      <c r="AA32" s="17">
        <f t="shared" si="14"/>
        <v>1595.2040030792919</v>
      </c>
      <c r="AB32" s="17">
        <f t="shared" si="15"/>
        <v>1196.4030023094688</v>
      </c>
      <c r="AC32" s="17">
        <f t="shared" si="16"/>
        <v>797.60200153964593</v>
      </c>
      <c r="AD32" s="18">
        <f t="shared" si="17"/>
        <v>398.80100076982296</v>
      </c>
      <c r="AE32">
        <v>20</v>
      </c>
      <c r="AF32" s="16">
        <f t="shared" si="18"/>
        <v>119.64030023094688</v>
      </c>
      <c r="AG32" s="17">
        <f t="shared" si="19"/>
        <v>99.700250192455727</v>
      </c>
      <c r="AH32" s="17">
        <f t="shared" si="20"/>
        <v>79.76020015396459</v>
      </c>
      <c r="AI32" s="17">
        <f t="shared" si="21"/>
        <v>59.820150115473439</v>
      </c>
      <c r="AJ32" s="17">
        <f t="shared" si="22"/>
        <v>39.880100076982295</v>
      </c>
      <c r="AK32" s="18">
        <f t="shared" si="23"/>
        <v>19.940050038491147</v>
      </c>
      <c r="AL32" s="16">
        <f t="shared" si="24"/>
        <v>5.43819546504304E-2</v>
      </c>
      <c r="AM32" s="17">
        <f t="shared" si="25"/>
        <v>4.5318295542025329E-2</v>
      </c>
      <c r="AN32" s="17">
        <f t="shared" si="26"/>
        <v>3.6254636433620271E-2</v>
      </c>
      <c r="AO32" s="17">
        <f t="shared" si="27"/>
        <v>2.71909773252152E-2</v>
      </c>
      <c r="AP32" s="17">
        <f t="shared" si="28"/>
        <v>1.8127318216810136E-2</v>
      </c>
      <c r="AQ32" s="18">
        <f t="shared" si="29"/>
        <v>9.0636591084050679E-3</v>
      </c>
    </row>
    <row r="33" spans="1:43" ht="15.75" thickBot="1">
      <c r="A33" s="6" t="s">
        <v>34</v>
      </c>
      <c r="B33" s="4">
        <v>5000</v>
      </c>
      <c r="C33" s="4">
        <v>144475</v>
      </c>
      <c r="D33" s="5">
        <v>72238</v>
      </c>
      <c r="E33" s="7">
        <v>0.6</v>
      </c>
      <c r="F33" s="7">
        <v>0.5</v>
      </c>
      <c r="G33" s="7">
        <v>0.4</v>
      </c>
      <c r="H33" s="7">
        <v>0.3</v>
      </c>
      <c r="I33" s="7">
        <v>0.2</v>
      </c>
      <c r="J33" s="7">
        <v>0.1</v>
      </c>
      <c r="K33" s="16">
        <f t="shared" si="0"/>
        <v>86685</v>
      </c>
      <c r="L33" s="17">
        <f t="shared" si="1"/>
        <v>72237.5</v>
      </c>
      <c r="M33" s="17">
        <f t="shared" si="2"/>
        <v>57790</v>
      </c>
      <c r="N33" s="17">
        <f t="shared" si="3"/>
        <v>43342.5</v>
      </c>
      <c r="O33" s="17">
        <f t="shared" si="4"/>
        <v>28895</v>
      </c>
      <c r="P33" s="18">
        <f t="shared" si="5"/>
        <v>14447.5</v>
      </c>
      <c r="Q33">
        <v>12</v>
      </c>
      <c r="R33" s="16">
        <f t="shared" si="6"/>
        <v>7223.75</v>
      </c>
      <c r="S33" s="17">
        <f t="shared" si="7"/>
        <v>6019.791666666667</v>
      </c>
      <c r="T33" s="17">
        <f t="shared" si="8"/>
        <v>4815.833333333333</v>
      </c>
      <c r="U33" s="17">
        <f t="shared" si="9"/>
        <v>3611.875</v>
      </c>
      <c r="V33" s="17">
        <f t="shared" si="10"/>
        <v>2407.9166666666665</v>
      </c>
      <c r="W33" s="18">
        <f t="shared" si="11"/>
        <v>1203.9583333333333</v>
      </c>
      <c r="X33">
        <v>4.33</v>
      </c>
      <c r="Y33" s="16">
        <f t="shared" si="12"/>
        <v>1668.3025404157045</v>
      </c>
      <c r="Z33" s="17">
        <f t="shared" si="13"/>
        <v>1390.2521170130869</v>
      </c>
      <c r="AA33" s="17">
        <f t="shared" si="14"/>
        <v>1112.2016936104694</v>
      </c>
      <c r="AB33" s="17">
        <f t="shared" si="15"/>
        <v>834.15127020785224</v>
      </c>
      <c r="AC33" s="17">
        <f t="shared" si="16"/>
        <v>556.10084680523471</v>
      </c>
      <c r="AD33" s="18">
        <f t="shared" si="17"/>
        <v>278.05042340261735</v>
      </c>
      <c r="AE33">
        <v>20</v>
      </c>
      <c r="AF33" s="16">
        <f t="shared" si="18"/>
        <v>83.415127020785221</v>
      </c>
      <c r="AG33" s="17">
        <f t="shared" si="19"/>
        <v>69.512605850654353</v>
      </c>
      <c r="AH33" s="17">
        <f t="shared" si="20"/>
        <v>55.610084680523471</v>
      </c>
      <c r="AI33" s="17">
        <f t="shared" si="21"/>
        <v>41.70756351039261</v>
      </c>
      <c r="AJ33" s="17">
        <f t="shared" si="22"/>
        <v>27.805042340261735</v>
      </c>
      <c r="AK33" s="18">
        <f t="shared" si="23"/>
        <v>13.902521170130868</v>
      </c>
      <c r="AL33" s="16">
        <f t="shared" si="24"/>
        <v>1.6683025404157045E-2</v>
      </c>
      <c r="AM33" s="17">
        <f t="shared" si="25"/>
        <v>1.390252117013087E-2</v>
      </c>
      <c r="AN33" s="17">
        <f t="shared" si="26"/>
        <v>1.1122016936104694E-2</v>
      </c>
      <c r="AO33" s="17">
        <f t="shared" si="27"/>
        <v>8.3415127020785226E-3</v>
      </c>
      <c r="AP33" s="17">
        <f t="shared" si="28"/>
        <v>5.561008468052347E-3</v>
      </c>
      <c r="AQ33" s="18">
        <f t="shared" si="29"/>
        <v>2.7805042340261735E-3</v>
      </c>
    </row>
    <row r="34" spans="1:43" ht="15.75" thickBot="1">
      <c r="A34" s="6" t="s">
        <v>35</v>
      </c>
      <c r="B34" s="4">
        <v>2500</v>
      </c>
      <c r="C34" s="4">
        <v>240331</v>
      </c>
      <c r="D34" s="5">
        <v>120166</v>
      </c>
      <c r="E34" s="7">
        <v>0.6</v>
      </c>
      <c r="F34" s="7">
        <v>0.5</v>
      </c>
      <c r="G34" s="7">
        <v>0.4</v>
      </c>
      <c r="H34" s="7">
        <v>0.3</v>
      </c>
      <c r="I34" s="7">
        <v>0.2</v>
      </c>
      <c r="J34" s="7">
        <v>0.1</v>
      </c>
      <c r="K34" s="16">
        <f t="shared" si="0"/>
        <v>144198.6</v>
      </c>
      <c r="L34" s="17">
        <f t="shared" si="1"/>
        <v>120165.5</v>
      </c>
      <c r="M34" s="17">
        <f t="shared" si="2"/>
        <v>96132.400000000009</v>
      </c>
      <c r="N34" s="17">
        <f t="shared" si="3"/>
        <v>72099.3</v>
      </c>
      <c r="O34" s="17">
        <f t="shared" si="4"/>
        <v>48066.200000000004</v>
      </c>
      <c r="P34" s="18">
        <f t="shared" si="5"/>
        <v>24033.100000000002</v>
      </c>
      <c r="Q34">
        <v>12</v>
      </c>
      <c r="R34" s="16">
        <f t="shared" si="6"/>
        <v>12016.550000000001</v>
      </c>
      <c r="S34" s="17">
        <f t="shared" si="7"/>
        <v>10013.791666666666</v>
      </c>
      <c r="T34" s="17">
        <f t="shared" si="8"/>
        <v>8011.0333333333338</v>
      </c>
      <c r="U34" s="17">
        <f t="shared" si="9"/>
        <v>6008.2750000000005</v>
      </c>
      <c r="V34" s="17">
        <f t="shared" si="10"/>
        <v>4005.5166666666669</v>
      </c>
      <c r="W34" s="18">
        <f t="shared" si="11"/>
        <v>2002.7583333333334</v>
      </c>
      <c r="X34">
        <v>4.33</v>
      </c>
      <c r="Y34" s="16">
        <f t="shared" si="12"/>
        <v>2775.1847575057741</v>
      </c>
      <c r="Z34" s="17">
        <f t="shared" si="13"/>
        <v>2312.6539645881444</v>
      </c>
      <c r="AA34" s="17">
        <f t="shared" si="14"/>
        <v>1850.1231716705158</v>
      </c>
      <c r="AB34" s="17">
        <f t="shared" si="15"/>
        <v>1387.592378752887</v>
      </c>
      <c r="AC34" s="17">
        <f t="shared" si="16"/>
        <v>925.06158583525792</v>
      </c>
      <c r="AD34" s="18">
        <f t="shared" si="17"/>
        <v>462.53079291762896</v>
      </c>
      <c r="AE34">
        <v>20</v>
      </c>
      <c r="AF34" s="16">
        <f t="shared" si="18"/>
        <v>138.7592378752887</v>
      </c>
      <c r="AG34" s="17">
        <f t="shared" si="19"/>
        <v>115.63269822940723</v>
      </c>
      <c r="AH34" s="17">
        <f t="shared" si="20"/>
        <v>92.506158583525789</v>
      </c>
      <c r="AI34" s="17">
        <f t="shared" si="21"/>
        <v>69.379618937644352</v>
      </c>
      <c r="AJ34" s="17">
        <f t="shared" si="22"/>
        <v>46.253079291762894</v>
      </c>
      <c r="AK34" s="18">
        <f t="shared" si="23"/>
        <v>23.126539645881447</v>
      </c>
      <c r="AL34" s="16">
        <f t="shared" si="24"/>
        <v>5.5503695150115481E-2</v>
      </c>
      <c r="AM34" s="17">
        <f t="shared" si="25"/>
        <v>4.6253079291762887E-2</v>
      </c>
      <c r="AN34" s="17">
        <f t="shared" si="26"/>
        <v>3.7002463433410314E-2</v>
      </c>
      <c r="AO34" s="17">
        <f t="shared" si="27"/>
        <v>2.7751847575057741E-2</v>
      </c>
      <c r="AP34" s="17">
        <f t="shared" si="28"/>
        <v>1.8501231716705157E-2</v>
      </c>
      <c r="AQ34" s="18">
        <f t="shared" si="29"/>
        <v>9.2506158583525785E-3</v>
      </c>
    </row>
    <row r="35" spans="1:43" ht="15.75" thickBot="1">
      <c r="A35" s="6" t="s">
        <v>36</v>
      </c>
      <c r="B35" s="4">
        <v>1300</v>
      </c>
      <c r="C35" s="4">
        <v>229628</v>
      </c>
      <c r="D35" s="5">
        <v>114814</v>
      </c>
      <c r="E35" s="7">
        <v>0.6</v>
      </c>
      <c r="F35" s="7">
        <v>0.5</v>
      </c>
      <c r="G35" s="7">
        <v>0.4</v>
      </c>
      <c r="H35" s="7">
        <v>0.3</v>
      </c>
      <c r="I35" s="7">
        <v>0.2</v>
      </c>
      <c r="J35" s="7">
        <v>0.1</v>
      </c>
      <c r="K35" s="16">
        <f t="shared" si="0"/>
        <v>137776.79999999999</v>
      </c>
      <c r="L35" s="17">
        <f t="shared" si="1"/>
        <v>114814</v>
      </c>
      <c r="M35" s="17">
        <f t="shared" si="2"/>
        <v>91851.200000000012</v>
      </c>
      <c r="N35" s="17">
        <f t="shared" si="3"/>
        <v>68888.399999999994</v>
      </c>
      <c r="O35" s="17">
        <f t="shared" si="4"/>
        <v>45925.600000000006</v>
      </c>
      <c r="P35" s="18">
        <f t="shared" si="5"/>
        <v>22962.800000000003</v>
      </c>
      <c r="Q35">
        <v>12</v>
      </c>
      <c r="R35" s="16">
        <f t="shared" si="6"/>
        <v>11481.4</v>
      </c>
      <c r="S35" s="17">
        <f t="shared" si="7"/>
        <v>9567.8333333333339</v>
      </c>
      <c r="T35" s="17">
        <f t="shared" si="8"/>
        <v>7654.2666666666673</v>
      </c>
      <c r="U35" s="17">
        <f t="shared" si="9"/>
        <v>5740.7</v>
      </c>
      <c r="V35" s="17">
        <f t="shared" si="10"/>
        <v>3827.1333333333337</v>
      </c>
      <c r="W35" s="18">
        <f t="shared" si="11"/>
        <v>1913.5666666666668</v>
      </c>
      <c r="X35">
        <v>4.33</v>
      </c>
      <c r="Y35" s="16">
        <f t="shared" si="12"/>
        <v>2651.5935334872979</v>
      </c>
      <c r="Z35" s="17">
        <f t="shared" si="13"/>
        <v>2209.6612779060815</v>
      </c>
      <c r="AA35" s="17">
        <f t="shared" si="14"/>
        <v>1767.7290223248654</v>
      </c>
      <c r="AB35" s="17">
        <f t="shared" si="15"/>
        <v>1325.796766743649</v>
      </c>
      <c r="AC35" s="17">
        <f t="shared" si="16"/>
        <v>883.86451116243268</v>
      </c>
      <c r="AD35" s="18">
        <f t="shared" si="17"/>
        <v>441.93225558121634</v>
      </c>
      <c r="AE35">
        <v>20</v>
      </c>
      <c r="AF35" s="16">
        <f t="shared" si="18"/>
        <v>132.57967667436489</v>
      </c>
      <c r="AG35" s="17">
        <f t="shared" si="19"/>
        <v>110.48306389530407</v>
      </c>
      <c r="AH35" s="17">
        <f t="shared" si="20"/>
        <v>88.386451116243265</v>
      </c>
      <c r="AI35" s="17">
        <f t="shared" si="21"/>
        <v>66.289838337182445</v>
      </c>
      <c r="AJ35" s="17">
        <f t="shared" si="22"/>
        <v>44.193225558121632</v>
      </c>
      <c r="AK35" s="18">
        <f t="shared" si="23"/>
        <v>22.096612779060816</v>
      </c>
      <c r="AL35" s="16">
        <f t="shared" si="24"/>
        <v>0.10198436667258838</v>
      </c>
      <c r="AM35" s="17">
        <f t="shared" si="25"/>
        <v>8.4986972227156982E-2</v>
      </c>
      <c r="AN35" s="17">
        <f t="shared" si="26"/>
        <v>6.7989577781725583E-2</v>
      </c>
      <c r="AO35" s="17">
        <f t="shared" si="27"/>
        <v>5.099218333629419E-2</v>
      </c>
      <c r="AP35" s="17">
        <f t="shared" si="28"/>
        <v>3.3994788890862791E-2</v>
      </c>
      <c r="AQ35" s="18">
        <f t="shared" si="29"/>
        <v>1.6997394445431396E-2</v>
      </c>
    </row>
    <row r="36" spans="1:43" ht="15.75" thickBot="1">
      <c r="A36" s="6" t="s">
        <v>37</v>
      </c>
      <c r="B36" s="4">
        <v>3700</v>
      </c>
      <c r="C36" s="4">
        <v>97651</v>
      </c>
      <c r="D36" s="5">
        <v>48826</v>
      </c>
      <c r="E36" s="7">
        <v>0.6</v>
      </c>
      <c r="F36" s="7">
        <v>0.5</v>
      </c>
      <c r="G36" s="7">
        <v>0.4</v>
      </c>
      <c r="H36" s="7">
        <v>0.3</v>
      </c>
      <c r="I36" s="7">
        <v>0.2</v>
      </c>
      <c r="J36" s="7">
        <v>0.1</v>
      </c>
      <c r="K36" s="16">
        <f t="shared" si="0"/>
        <v>58590.6</v>
      </c>
      <c r="L36" s="17">
        <f t="shared" si="1"/>
        <v>48825.5</v>
      </c>
      <c r="M36" s="17">
        <f t="shared" si="2"/>
        <v>39060.400000000001</v>
      </c>
      <c r="N36" s="17">
        <f t="shared" si="3"/>
        <v>29295.3</v>
      </c>
      <c r="O36" s="17">
        <f t="shared" si="4"/>
        <v>19530.2</v>
      </c>
      <c r="P36" s="18">
        <f t="shared" si="5"/>
        <v>9765.1</v>
      </c>
      <c r="Q36">
        <v>12</v>
      </c>
      <c r="R36" s="16">
        <f t="shared" si="6"/>
        <v>4882.55</v>
      </c>
      <c r="S36" s="17">
        <f t="shared" si="7"/>
        <v>4068.7916666666665</v>
      </c>
      <c r="T36" s="17">
        <f t="shared" si="8"/>
        <v>3255.0333333333333</v>
      </c>
      <c r="U36" s="17">
        <f t="shared" si="9"/>
        <v>2441.2750000000001</v>
      </c>
      <c r="V36" s="17">
        <f t="shared" si="10"/>
        <v>1627.5166666666667</v>
      </c>
      <c r="W36" s="18">
        <f t="shared" si="11"/>
        <v>813.75833333333333</v>
      </c>
      <c r="X36">
        <v>4.33</v>
      </c>
      <c r="Y36" s="16">
        <f t="shared" si="12"/>
        <v>1127.6096997690531</v>
      </c>
      <c r="Z36" s="17">
        <f t="shared" si="13"/>
        <v>939.67474980754423</v>
      </c>
      <c r="AA36" s="17">
        <f t="shared" si="14"/>
        <v>751.73979984603534</v>
      </c>
      <c r="AB36" s="17">
        <f t="shared" si="15"/>
        <v>563.80484988452656</v>
      </c>
      <c r="AC36" s="17">
        <f t="shared" si="16"/>
        <v>375.86989992301767</v>
      </c>
      <c r="AD36" s="18">
        <f t="shared" si="17"/>
        <v>187.93494996150883</v>
      </c>
      <c r="AE36">
        <v>20</v>
      </c>
      <c r="AF36" s="16">
        <f t="shared" si="18"/>
        <v>56.380484988452658</v>
      </c>
      <c r="AG36" s="17">
        <f t="shared" si="19"/>
        <v>46.983737490377209</v>
      </c>
      <c r="AH36" s="17">
        <f t="shared" si="20"/>
        <v>37.586989992301767</v>
      </c>
      <c r="AI36" s="17">
        <f t="shared" si="21"/>
        <v>28.190242494226329</v>
      </c>
      <c r="AJ36" s="17">
        <f t="shared" si="22"/>
        <v>18.793494996150883</v>
      </c>
      <c r="AK36" s="18">
        <f t="shared" si="23"/>
        <v>9.3967474980754417</v>
      </c>
      <c r="AL36" s="16">
        <f t="shared" si="24"/>
        <v>1.5237968915798015E-2</v>
      </c>
      <c r="AM36" s="17">
        <f t="shared" si="25"/>
        <v>1.2698307429831678E-2</v>
      </c>
      <c r="AN36" s="17">
        <f t="shared" si="26"/>
        <v>1.0158645943865343E-2</v>
      </c>
      <c r="AO36" s="17">
        <f t="shared" si="27"/>
        <v>7.6189844578990074E-3</v>
      </c>
      <c r="AP36" s="17">
        <f t="shared" si="28"/>
        <v>5.0793229719326713E-3</v>
      </c>
      <c r="AQ36" s="18">
        <f t="shared" si="29"/>
        <v>2.5396614859663357E-3</v>
      </c>
    </row>
    <row r="37" spans="1:43" ht="15.75" thickBot="1">
      <c r="A37" s="6" t="s">
        <v>38</v>
      </c>
      <c r="B37" s="4">
        <v>375</v>
      </c>
      <c r="C37" s="4">
        <v>390875</v>
      </c>
      <c r="D37" s="5">
        <v>195438</v>
      </c>
      <c r="E37" s="7">
        <v>0.6</v>
      </c>
      <c r="F37" s="7">
        <v>0.5</v>
      </c>
      <c r="G37" s="7">
        <v>0.4</v>
      </c>
      <c r="H37" s="7">
        <v>0.3</v>
      </c>
      <c r="I37" s="7">
        <v>0.2</v>
      </c>
      <c r="J37" s="7">
        <v>0.1</v>
      </c>
      <c r="K37" s="16">
        <f t="shared" si="0"/>
        <v>234525</v>
      </c>
      <c r="L37" s="17">
        <f t="shared" si="1"/>
        <v>195437.5</v>
      </c>
      <c r="M37" s="17">
        <f t="shared" si="2"/>
        <v>156350</v>
      </c>
      <c r="N37" s="17">
        <f t="shared" si="3"/>
        <v>117262.5</v>
      </c>
      <c r="O37" s="17">
        <f t="shared" si="4"/>
        <v>78175</v>
      </c>
      <c r="P37" s="18">
        <f t="shared" si="5"/>
        <v>39087.5</v>
      </c>
      <c r="Q37">
        <v>12</v>
      </c>
      <c r="R37" s="16">
        <f t="shared" si="6"/>
        <v>19543.75</v>
      </c>
      <c r="S37" s="17">
        <f t="shared" si="7"/>
        <v>16286.458333333334</v>
      </c>
      <c r="T37" s="17">
        <f t="shared" si="8"/>
        <v>13029.166666666666</v>
      </c>
      <c r="U37" s="17">
        <f t="shared" si="9"/>
        <v>9771.875</v>
      </c>
      <c r="V37" s="17">
        <f t="shared" si="10"/>
        <v>6514.583333333333</v>
      </c>
      <c r="W37" s="18">
        <f t="shared" si="11"/>
        <v>3257.2916666666665</v>
      </c>
      <c r="X37">
        <v>4.33</v>
      </c>
      <c r="Y37" s="16">
        <f t="shared" si="12"/>
        <v>4513.5681293302541</v>
      </c>
      <c r="Z37" s="17">
        <f t="shared" si="13"/>
        <v>3761.3067744418786</v>
      </c>
      <c r="AA37" s="17">
        <f t="shared" si="14"/>
        <v>3009.0454195535026</v>
      </c>
      <c r="AB37" s="17">
        <f t="shared" si="15"/>
        <v>2256.7840646651271</v>
      </c>
      <c r="AC37" s="17">
        <f t="shared" si="16"/>
        <v>1504.5227097767513</v>
      </c>
      <c r="AD37" s="18">
        <f t="shared" si="17"/>
        <v>752.26135488837565</v>
      </c>
      <c r="AE37">
        <v>20</v>
      </c>
      <c r="AF37" s="16">
        <f t="shared" si="18"/>
        <v>225.67840646651271</v>
      </c>
      <c r="AG37" s="17">
        <f t="shared" si="19"/>
        <v>188.06533872209394</v>
      </c>
      <c r="AH37" s="17">
        <f t="shared" si="20"/>
        <v>150.45227097767514</v>
      </c>
      <c r="AI37" s="17">
        <f t="shared" si="21"/>
        <v>112.83920323325636</v>
      </c>
      <c r="AJ37" s="17">
        <f t="shared" si="22"/>
        <v>75.226135488837571</v>
      </c>
      <c r="AK37" s="18">
        <f t="shared" si="23"/>
        <v>37.613067744418785</v>
      </c>
      <c r="AL37" s="16">
        <f t="shared" si="24"/>
        <v>0.60180908391070054</v>
      </c>
      <c r="AM37" s="17">
        <f t="shared" si="25"/>
        <v>0.50150756992558387</v>
      </c>
      <c r="AN37" s="17">
        <f t="shared" si="26"/>
        <v>0.40120605594046704</v>
      </c>
      <c r="AO37" s="17">
        <f t="shared" si="27"/>
        <v>0.30090454195535027</v>
      </c>
      <c r="AP37" s="17">
        <f t="shared" si="28"/>
        <v>0.20060302797023352</v>
      </c>
      <c r="AQ37" s="18">
        <f t="shared" si="29"/>
        <v>0.10030151398511676</v>
      </c>
    </row>
    <row r="38" spans="1:43" ht="15.75" thickBot="1">
      <c r="A38" s="6" t="s">
        <v>39</v>
      </c>
      <c r="B38" s="4">
        <v>700</v>
      </c>
      <c r="C38" s="4">
        <v>224529</v>
      </c>
      <c r="D38" s="5">
        <v>112265</v>
      </c>
      <c r="E38" s="7">
        <v>0.6</v>
      </c>
      <c r="F38" s="7">
        <v>0.5</v>
      </c>
      <c r="G38" s="7">
        <v>0.4</v>
      </c>
      <c r="H38" s="7">
        <v>0.3</v>
      </c>
      <c r="I38" s="7">
        <v>0.2</v>
      </c>
      <c r="J38" s="7">
        <v>0.1</v>
      </c>
      <c r="K38" s="16">
        <f t="shared" si="0"/>
        <v>134717.4</v>
      </c>
      <c r="L38" s="17">
        <f t="shared" si="1"/>
        <v>112264.5</v>
      </c>
      <c r="M38" s="17">
        <f t="shared" si="2"/>
        <v>89811.6</v>
      </c>
      <c r="N38" s="17">
        <f t="shared" si="3"/>
        <v>67358.7</v>
      </c>
      <c r="O38" s="17">
        <f t="shared" si="4"/>
        <v>44905.8</v>
      </c>
      <c r="P38" s="18">
        <f t="shared" si="5"/>
        <v>22452.9</v>
      </c>
      <c r="Q38">
        <v>12</v>
      </c>
      <c r="R38" s="16">
        <f t="shared" si="6"/>
        <v>11226.449999999999</v>
      </c>
      <c r="S38" s="17">
        <f t="shared" si="7"/>
        <v>9355.375</v>
      </c>
      <c r="T38" s="17">
        <f t="shared" si="8"/>
        <v>7484.3</v>
      </c>
      <c r="U38" s="17">
        <f t="shared" si="9"/>
        <v>5613.2249999999995</v>
      </c>
      <c r="V38" s="17">
        <f t="shared" si="10"/>
        <v>3742.15</v>
      </c>
      <c r="W38" s="18">
        <f t="shared" si="11"/>
        <v>1871.075</v>
      </c>
      <c r="X38">
        <v>4.33</v>
      </c>
      <c r="Y38" s="16">
        <f t="shared" si="12"/>
        <v>2592.7136258660507</v>
      </c>
      <c r="Z38" s="17">
        <f t="shared" si="13"/>
        <v>2160.594688221709</v>
      </c>
      <c r="AA38" s="17">
        <f t="shared" si="14"/>
        <v>1728.4757505773673</v>
      </c>
      <c r="AB38" s="17">
        <f t="shared" si="15"/>
        <v>1296.3568129330254</v>
      </c>
      <c r="AC38" s="17">
        <f t="shared" si="16"/>
        <v>864.23787528868365</v>
      </c>
      <c r="AD38" s="18">
        <f t="shared" si="17"/>
        <v>432.11893764434183</v>
      </c>
      <c r="AE38">
        <v>20</v>
      </c>
      <c r="AF38" s="16">
        <f t="shared" si="18"/>
        <v>129.63568129330253</v>
      </c>
      <c r="AG38" s="17">
        <f t="shared" si="19"/>
        <v>108.02973441108546</v>
      </c>
      <c r="AH38" s="17">
        <f t="shared" si="20"/>
        <v>86.42378752886836</v>
      </c>
      <c r="AI38" s="17">
        <f t="shared" si="21"/>
        <v>64.817840646651263</v>
      </c>
      <c r="AJ38" s="17">
        <f t="shared" si="22"/>
        <v>43.21189376443418</v>
      </c>
      <c r="AK38" s="18">
        <f t="shared" si="23"/>
        <v>21.60594688221709</v>
      </c>
      <c r="AL38" s="16">
        <f t="shared" si="24"/>
        <v>0.18519383041900361</v>
      </c>
      <c r="AM38" s="17">
        <f t="shared" si="25"/>
        <v>0.15432819201583636</v>
      </c>
      <c r="AN38" s="17">
        <f t="shared" si="26"/>
        <v>0.12346255361266908</v>
      </c>
      <c r="AO38" s="17">
        <f t="shared" si="27"/>
        <v>9.2596915209501807E-2</v>
      </c>
      <c r="AP38" s="17">
        <f t="shared" si="28"/>
        <v>6.1731276806334542E-2</v>
      </c>
      <c r="AQ38" s="18">
        <f t="shared" si="29"/>
        <v>3.0865638403167271E-2</v>
      </c>
    </row>
    <row r="39" spans="1:43" ht="15.75" thickBot="1">
      <c r="A39" s="6" t="s">
        <v>40</v>
      </c>
      <c r="B39" s="4">
        <v>1563</v>
      </c>
      <c r="C39" s="4">
        <v>203190</v>
      </c>
      <c r="D39" s="5">
        <v>101595</v>
      </c>
      <c r="E39" s="7">
        <v>0.6</v>
      </c>
      <c r="F39" s="7">
        <v>0.5</v>
      </c>
      <c r="G39" s="7">
        <v>0.4</v>
      </c>
      <c r="H39" s="7">
        <v>0.3</v>
      </c>
      <c r="I39" s="7">
        <v>0.2</v>
      </c>
      <c r="J39" s="7">
        <v>0.1</v>
      </c>
      <c r="K39" s="16">
        <f t="shared" si="0"/>
        <v>121914</v>
      </c>
      <c r="L39" s="17">
        <f t="shared" si="1"/>
        <v>101595</v>
      </c>
      <c r="M39" s="17">
        <f t="shared" si="2"/>
        <v>81276</v>
      </c>
      <c r="N39" s="17">
        <f t="shared" si="3"/>
        <v>60957</v>
      </c>
      <c r="O39" s="17">
        <f t="shared" si="4"/>
        <v>40638</v>
      </c>
      <c r="P39" s="18">
        <f t="shared" si="5"/>
        <v>20319</v>
      </c>
      <c r="Q39">
        <v>12</v>
      </c>
      <c r="R39" s="16">
        <f t="shared" si="6"/>
        <v>10159.5</v>
      </c>
      <c r="S39" s="17">
        <f t="shared" si="7"/>
        <v>8466.25</v>
      </c>
      <c r="T39" s="17">
        <f t="shared" si="8"/>
        <v>6773</v>
      </c>
      <c r="U39" s="17">
        <f t="shared" si="9"/>
        <v>5079.75</v>
      </c>
      <c r="V39" s="17">
        <f t="shared" si="10"/>
        <v>3386.5</v>
      </c>
      <c r="W39" s="18">
        <f t="shared" si="11"/>
        <v>1693.25</v>
      </c>
      <c r="X39">
        <v>4.33</v>
      </c>
      <c r="Y39" s="16">
        <f t="shared" si="12"/>
        <v>2346.3048498845264</v>
      </c>
      <c r="Z39" s="17">
        <f t="shared" si="13"/>
        <v>1955.2540415704389</v>
      </c>
      <c r="AA39" s="17">
        <f t="shared" si="14"/>
        <v>1564.203233256351</v>
      </c>
      <c r="AB39" s="17">
        <f t="shared" si="15"/>
        <v>1173.1524249422632</v>
      </c>
      <c r="AC39" s="17">
        <f t="shared" si="16"/>
        <v>782.10161662817552</v>
      </c>
      <c r="AD39" s="18">
        <f t="shared" si="17"/>
        <v>391.05080831408776</v>
      </c>
      <c r="AE39">
        <v>20</v>
      </c>
      <c r="AF39" s="16">
        <f t="shared" si="18"/>
        <v>117.31524249422633</v>
      </c>
      <c r="AG39" s="17">
        <f t="shared" si="19"/>
        <v>97.76270207852194</v>
      </c>
      <c r="AH39" s="17">
        <f t="shared" si="20"/>
        <v>78.210161662817555</v>
      </c>
      <c r="AI39" s="17">
        <f t="shared" si="21"/>
        <v>58.657621247113163</v>
      </c>
      <c r="AJ39" s="17">
        <f t="shared" si="22"/>
        <v>39.105080831408777</v>
      </c>
      <c r="AK39" s="18">
        <f t="shared" si="23"/>
        <v>19.552540415704389</v>
      </c>
      <c r="AL39" s="16">
        <f t="shared" si="24"/>
        <v>7.5057736720554269E-2</v>
      </c>
      <c r="AM39" s="17">
        <f t="shared" si="25"/>
        <v>6.2548113933795224E-2</v>
      </c>
      <c r="AN39" s="17">
        <f t="shared" si="26"/>
        <v>5.0038491147036186E-2</v>
      </c>
      <c r="AO39" s="17">
        <f t="shared" si="27"/>
        <v>3.7528868360277134E-2</v>
      </c>
      <c r="AP39" s="17">
        <f t="shared" si="28"/>
        <v>2.5019245573518093E-2</v>
      </c>
      <c r="AQ39" s="18">
        <f t="shared" si="29"/>
        <v>1.2509622786759047E-2</v>
      </c>
    </row>
    <row r="40" spans="1:43" ht="15.75" thickBot="1">
      <c r="A40" s="6" t="s">
        <v>41</v>
      </c>
      <c r="B40" s="4">
        <v>1200</v>
      </c>
      <c r="C40" s="4">
        <v>116199</v>
      </c>
      <c r="D40" s="5">
        <v>58100</v>
      </c>
      <c r="E40" s="7">
        <v>0.6</v>
      </c>
      <c r="F40" s="7">
        <v>0.5</v>
      </c>
      <c r="G40" s="7">
        <v>0.4</v>
      </c>
      <c r="H40" s="7">
        <v>0.3</v>
      </c>
      <c r="I40" s="7">
        <v>0.2</v>
      </c>
      <c r="J40" s="7">
        <v>0.1</v>
      </c>
      <c r="K40" s="16">
        <f t="shared" si="0"/>
        <v>69719.399999999994</v>
      </c>
      <c r="L40" s="17">
        <f t="shared" si="1"/>
        <v>58099.5</v>
      </c>
      <c r="M40" s="17">
        <f t="shared" si="2"/>
        <v>46479.600000000006</v>
      </c>
      <c r="N40" s="17">
        <f t="shared" si="3"/>
        <v>34859.699999999997</v>
      </c>
      <c r="O40" s="17">
        <f t="shared" si="4"/>
        <v>23239.800000000003</v>
      </c>
      <c r="P40" s="18">
        <f t="shared" si="5"/>
        <v>11619.900000000001</v>
      </c>
      <c r="Q40">
        <v>12</v>
      </c>
      <c r="R40" s="16">
        <f t="shared" si="6"/>
        <v>5809.95</v>
      </c>
      <c r="S40" s="17">
        <f t="shared" si="7"/>
        <v>4841.625</v>
      </c>
      <c r="T40" s="17">
        <f t="shared" si="8"/>
        <v>3873.3000000000006</v>
      </c>
      <c r="U40" s="17">
        <f t="shared" si="9"/>
        <v>2904.9749999999999</v>
      </c>
      <c r="V40" s="17">
        <f t="shared" si="10"/>
        <v>1936.6500000000003</v>
      </c>
      <c r="W40" s="18">
        <f t="shared" si="11"/>
        <v>968.32500000000016</v>
      </c>
      <c r="X40">
        <v>4.33</v>
      </c>
      <c r="Y40" s="16">
        <f t="shared" si="12"/>
        <v>1341.7898383371823</v>
      </c>
      <c r="Z40" s="17">
        <f t="shared" si="13"/>
        <v>1118.1581986143187</v>
      </c>
      <c r="AA40" s="17">
        <f t="shared" si="14"/>
        <v>894.52655889145512</v>
      </c>
      <c r="AB40" s="17">
        <f t="shared" si="15"/>
        <v>670.89491916859117</v>
      </c>
      <c r="AC40" s="17">
        <f t="shared" si="16"/>
        <v>447.26327944572756</v>
      </c>
      <c r="AD40" s="18">
        <f t="shared" si="17"/>
        <v>223.63163972286378</v>
      </c>
      <c r="AE40">
        <v>20</v>
      </c>
      <c r="AF40" s="16">
        <f t="shared" si="18"/>
        <v>67.089491916859117</v>
      </c>
      <c r="AG40" s="17">
        <f t="shared" si="19"/>
        <v>55.907909930715938</v>
      </c>
      <c r="AH40" s="17">
        <f t="shared" si="20"/>
        <v>44.726327944572759</v>
      </c>
      <c r="AI40" s="17">
        <f t="shared" si="21"/>
        <v>33.544745958429559</v>
      </c>
      <c r="AJ40" s="17">
        <f t="shared" si="22"/>
        <v>22.36316397228638</v>
      </c>
      <c r="AK40" s="18">
        <f t="shared" si="23"/>
        <v>11.18158198614319</v>
      </c>
      <c r="AL40" s="16">
        <f t="shared" si="24"/>
        <v>5.5907909930715934E-2</v>
      </c>
      <c r="AM40" s="17">
        <f t="shared" si="25"/>
        <v>4.6589924942263279E-2</v>
      </c>
      <c r="AN40" s="17">
        <f t="shared" si="26"/>
        <v>3.7271939953810632E-2</v>
      </c>
      <c r="AO40" s="17">
        <f t="shared" si="27"/>
        <v>2.7953954965357967E-2</v>
      </c>
      <c r="AP40" s="17">
        <f t="shared" si="28"/>
        <v>1.8635969976905316E-2</v>
      </c>
      <c r="AQ40" s="18">
        <f t="shared" si="29"/>
        <v>9.3179849884526579E-3</v>
      </c>
    </row>
    <row r="41" spans="1:43" ht="15.75" thickBot="1">
      <c r="A41" s="6" t="s">
        <v>42</v>
      </c>
      <c r="B41" s="4">
        <v>1250</v>
      </c>
      <c r="C41" s="4">
        <v>117255</v>
      </c>
      <c r="D41" s="5">
        <v>58628</v>
      </c>
      <c r="E41" s="7">
        <v>0.6</v>
      </c>
      <c r="F41" s="7">
        <v>0.5</v>
      </c>
      <c r="G41" s="7">
        <v>0.4</v>
      </c>
      <c r="H41" s="7">
        <v>0.3</v>
      </c>
      <c r="I41" s="7">
        <v>0.2</v>
      </c>
      <c r="J41" s="7">
        <v>0.1</v>
      </c>
      <c r="K41" s="16">
        <f t="shared" si="0"/>
        <v>70353</v>
      </c>
      <c r="L41" s="17">
        <f t="shared" si="1"/>
        <v>58627.5</v>
      </c>
      <c r="M41" s="17">
        <f t="shared" si="2"/>
        <v>46902</v>
      </c>
      <c r="N41" s="17">
        <f t="shared" si="3"/>
        <v>35176.5</v>
      </c>
      <c r="O41" s="17">
        <f t="shared" si="4"/>
        <v>23451</v>
      </c>
      <c r="P41" s="18">
        <f t="shared" si="5"/>
        <v>11725.5</v>
      </c>
      <c r="Q41">
        <v>12</v>
      </c>
      <c r="R41" s="16">
        <f t="shared" si="6"/>
        <v>5862.75</v>
      </c>
      <c r="S41" s="17">
        <f t="shared" si="7"/>
        <v>4885.625</v>
      </c>
      <c r="T41" s="17">
        <f t="shared" si="8"/>
        <v>3908.5</v>
      </c>
      <c r="U41" s="17">
        <f t="shared" si="9"/>
        <v>2931.375</v>
      </c>
      <c r="V41" s="17">
        <f t="shared" si="10"/>
        <v>1954.25</v>
      </c>
      <c r="W41" s="18">
        <f t="shared" si="11"/>
        <v>977.125</v>
      </c>
      <c r="X41">
        <v>4.33</v>
      </c>
      <c r="Y41" s="16">
        <f t="shared" si="12"/>
        <v>1353.9838337182448</v>
      </c>
      <c r="Z41" s="17">
        <f t="shared" si="13"/>
        <v>1128.3198614318705</v>
      </c>
      <c r="AA41" s="17">
        <f t="shared" si="14"/>
        <v>902.65588914549653</v>
      </c>
      <c r="AB41" s="17">
        <f t="shared" si="15"/>
        <v>676.9919168591224</v>
      </c>
      <c r="AC41" s="17">
        <f t="shared" si="16"/>
        <v>451.32794457274827</v>
      </c>
      <c r="AD41" s="18">
        <f t="shared" si="17"/>
        <v>225.66397228637413</v>
      </c>
      <c r="AE41">
        <v>20</v>
      </c>
      <c r="AF41" s="16">
        <f t="shared" si="18"/>
        <v>67.69919168591224</v>
      </c>
      <c r="AG41" s="17">
        <f t="shared" si="19"/>
        <v>56.415993071593526</v>
      </c>
      <c r="AH41" s="17">
        <f t="shared" si="20"/>
        <v>45.132794457274827</v>
      </c>
      <c r="AI41" s="17">
        <f t="shared" si="21"/>
        <v>33.84959584295612</v>
      </c>
      <c r="AJ41" s="17">
        <f t="shared" si="22"/>
        <v>22.566397228637413</v>
      </c>
      <c r="AK41" s="18">
        <f t="shared" si="23"/>
        <v>11.283198614318707</v>
      </c>
      <c r="AL41" s="16">
        <f t="shared" si="24"/>
        <v>5.4159353348729788E-2</v>
      </c>
      <c r="AM41" s="17">
        <f t="shared" si="25"/>
        <v>4.5132794457274819E-2</v>
      </c>
      <c r="AN41" s="17">
        <f t="shared" si="26"/>
        <v>3.6106235565819864E-2</v>
      </c>
      <c r="AO41" s="17">
        <f t="shared" si="27"/>
        <v>2.7079676674364894E-2</v>
      </c>
      <c r="AP41" s="17">
        <f t="shared" si="28"/>
        <v>1.8053117782909932E-2</v>
      </c>
      <c r="AQ41" s="18">
        <f t="shared" si="29"/>
        <v>9.0265588914549659E-3</v>
      </c>
    </row>
    <row r="42" spans="1:43" ht="15.75" thickBot="1">
      <c r="A42" s="6" t="s">
        <v>43</v>
      </c>
      <c r="B42" s="4">
        <v>400</v>
      </c>
      <c r="C42" s="4">
        <v>278403</v>
      </c>
      <c r="D42" s="5">
        <v>139202</v>
      </c>
      <c r="E42" s="7">
        <v>0.6</v>
      </c>
      <c r="F42" s="7">
        <v>0.5</v>
      </c>
      <c r="G42" s="7">
        <v>0.4</v>
      </c>
      <c r="H42" s="7">
        <v>0.3</v>
      </c>
      <c r="I42" s="7">
        <v>0.2</v>
      </c>
      <c r="J42" s="7">
        <v>0.1</v>
      </c>
      <c r="K42" s="16">
        <f t="shared" si="0"/>
        <v>167041.79999999999</v>
      </c>
      <c r="L42" s="17">
        <f t="shared" si="1"/>
        <v>139201.5</v>
      </c>
      <c r="M42" s="17">
        <f t="shared" si="2"/>
        <v>111361.20000000001</v>
      </c>
      <c r="N42" s="17">
        <f t="shared" si="3"/>
        <v>83520.899999999994</v>
      </c>
      <c r="O42" s="17">
        <f t="shared" si="4"/>
        <v>55680.600000000006</v>
      </c>
      <c r="P42" s="18">
        <f t="shared" si="5"/>
        <v>27840.300000000003</v>
      </c>
      <c r="Q42">
        <v>12</v>
      </c>
      <c r="R42" s="16">
        <f t="shared" si="6"/>
        <v>13920.15</v>
      </c>
      <c r="S42" s="17">
        <f t="shared" si="7"/>
        <v>11600.125</v>
      </c>
      <c r="T42" s="17">
        <f t="shared" si="8"/>
        <v>9280.1</v>
      </c>
      <c r="U42" s="17">
        <f t="shared" si="9"/>
        <v>6960.0749999999998</v>
      </c>
      <c r="V42" s="17">
        <f t="shared" si="10"/>
        <v>4640.05</v>
      </c>
      <c r="W42" s="18">
        <f t="shared" si="11"/>
        <v>2320.0250000000001</v>
      </c>
      <c r="X42">
        <v>4.33</v>
      </c>
      <c r="Y42" s="16">
        <f t="shared" si="12"/>
        <v>3214.8152424942264</v>
      </c>
      <c r="Z42" s="17">
        <f t="shared" si="13"/>
        <v>2679.0127020785217</v>
      </c>
      <c r="AA42" s="17">
        <f t="shared" si="14"/>
        <v>2143.2101616628174</v>
      </c>
      <c r="AB42" s="17">
        <f t="shared" si="15"/>
        <v>1607.4076212471132</v>
      </c>
      <c r="AC42" s="17">
        <f t="shared" si="16"/>
        <v>1071.6050808314087</v>
      </c>
      <c r="AD42" s="18">
        <f t="shared" si="17"/>
        <v>535.80254041570436</v>
      </c>
      <c r="AE42">
        <v>20</v>
      </c>
      <c r="AF42" s="16">
        <f t="shared" si="18"/>
        <v>160.74076212471132</v>
      </c>
      <c r="AG42" s="17">
        <f t="shared" si="19"/>
        <v>133.95063510392609</v>
      </c>
      <c r="AH42" s="17">
        <f t="shared" si="20"/>
        <v>107.16050808314087</v>
      </c>
      <c r="AI42" s="17">
        <f t="shared" si="21"/>
        <v>80.370381062355662</v>
      </c>
      <c r="AJ42" s="17">
        <f t="shared" si="22"/>
        <v>53.580254041570434</v>
      </c>
      <c r="AK42" s="18">
        <f t="shared" si="23"/>
        <v>26.790127020785217</v>
      </c>
      <c r="AL42" s="16">
        <f t="shared" si="24"/>
        <v>0.40185190531177833</v>
      </c>
      <c r="AM42" s="17">
        <f t="shared" si="25"/>
        <v>0.33487658775981521</v>
      </c>
      <c r="AN42" s="17">
        <f t="shared" si="26"/>
        <v>0.26790127020785215</v>
      </c>
      <c r="AO42" s="17">
        <f t="shared" si="27"/>
        <v>0.20092595265588917</v>
      </c>
      <c r="AP42" s="17">
        <f t="shared" si="28"/>
        <v>0.13395063510392607</v>
      </c>
      <c r="AQ42" s="18">
        <f t="shared" si="29"/>
        <v>6.6975317551963037E-2</v>
      </c>
    </row>
    <row r="43" spans="1:43" ht="15.75" thickBot="1">
      <c r="A43" s="6" t="s">
        <v>44</v>
      </c>
      <c r="B43" s="4">
        <v>3300</v>
      </c>
      <c r="C43" s="4">
        <v>172212</v>
      </c>
      <c r="D43" s="5">
        <v>86106</v>
      </c>
      <c r="E43" s="7">
        <v>0.6</v>
      </c>
      <c r="F43" s="7">
        <v>0.5</v>
      </c>
      <c r="G43" s="7">
        <v>0.4</v>
      </c>
      <c r="H43" s="7">
        <v>0.3</v>
      </c>
      <c r="I43" s="7">
        <v>0.2</v>
      </c>
      <c r="J43" s="7">
        <v>0.1</v>
      </c>
      <c r="K43" s="16">
        <f t="shared" si="0"/>
        <v>103327.2</v>
      </c>
      <c r="L43" s="17">
        <f t="shared" si="1"/>
        <v>86106</v>
      </c>
      <c r="M43" s="17">
        <f t="shared" si="2"/>
        <v>68884.800000000003</v>
      </c>
      <c r="N43" s="17">
        <f t="shared" si="3"/>
        <v>51663.6</v>
      </c>
      <c r="O43" s="17">
        <f t="shared" si="4"/>
        <v>34442.400000000001</v>
      </c>
      <c r="P43" s="18">
        <f t="shared" si="5"/>
        <v>17221.2</v>
      </c>
      <c r="Q43">
        <v>12</v>
      </c>
      <c r="R43" s="16">
        <f t="shared" si="6"/>
        <v>8610.6</v>
      </c>
      <c r="S43" s="17">
        <f t="shared" si="7"/>
        <v>7175.5</v>
      </c>
      <c r="T43" s="17">
        <f t="shared" si="8"/>
        <v>5740.4000000000005</v>
      </c>
      <c r="U43" s="17">
        <f t="shared" si="9"/>
        <v>4305.3</v>
      </c>
      <c r="V43" s="17">
        <f t="shared" si="10"/>
        <v>2870.2000000000003</v>
      </c>
      <c r="W43" s="18">
        <f t="shared" si="11"/>
        <v>1435.1000000000001</v>
      </c>
      <c r="X43">
        <v>4.33</v>
      </c>
      <c r="Y43" s="16">
        <f t="shared" si="12"/>
        <v>1988.5912240184757</v>
      </c>
      <c r="Z43" s="17">
        <f t="shared" si="13"/>
        <v>1657.1593533487298</v>
      </c>
      <c r="AA43" s="17">
        <f t="shared" si="14"/>
        <v>1325.727482678984</v>
      </c>
      <c r="AB43" s="17">
        <f t="shared" si="15"/>
        <v>994.29561200923786</v>
      </c>
      <c r="AC43" s="17">
        <f t="shared" si="16"/>
        <v>662.86374133949198</v>
      </c>
      <c r="AD43" s="18">
        <f t="shared" si="17"/>
        <v>331.43187066974599</v>
      </c>
      <c r="AE43">
        <v>20</v>
      </c>
      <c r="AF43" s="16">
        <f t="shared" si="18"/>
        <v>99.429561200923786</v>
      </c>
      <c r="AG43" s="17">
        <f t="shared" si="19"/>
        <v>82.857967667436498</v>
      </c>
      <c r="AH43" s="17">
        <f t="shared" si="20"/>
        <v>66.286374133949195</v>
      </c>
      <c r="AI43" s="17">
        <f t="shared" si="21"/>
        <v>49.714780600461893</v>
      </c>
      <c r="AJ43" s="17">
        <f t="shared" si="22"/>
        <v>33.143187066974598</v>
      </c>
      <c r="AK43" s="18">
        <f t="shared" si="23"/>
        <v>16.571593533487299</v>
      </c>
      <c r="AL43" s="16">
        <f t="shared" si="24"/>
        <v>3.0130170060885995E-2</v>
      </c>
      <c r="AM43" s="17">
        <f t="shared" si="25"/>
        <v>2.5108475050738332E-2</v>
      </c>
      <c r="AN43" s="17">
        <f t="shared" si="26"/>
        <v>2.0086780040590665E-2</v>
      </c>
      <c r="AO43" s="17">
        <f t="shared" si="27"/>
        <v>1.5065085030442998E-2</v>
      </c>
      <c r="AP43" s="17">
        <f t="shared" si="28"/>
        <v>1.0043390020295332E-2</v>
      </c>
      <c r="AQ43" s="18">
        <f t="shared" si="29"/>
        <v>5.0216950101476662E-3</v>
      </c>
    </row>
    <row r="44" spans="1:43" ht="15.75" thickBot="1">
      <c r="A44" s="6" t="s">
        <v>45</v>
      </c>
      <c r="B44" s="4">
        <v>250</v>
      </c>
      <c r="C44" s="4">
        <v>253418</v>
      </c>
      <c r="D44" s="5">
        <v>126709</v>
      </c>
      <c r="E44" s="7">
        <v>0.6</v>
      </c>
      <c r="F44" s="7">
        <v>0.5</v>
      </c>
      <c r="G44" s="7">
        <v>0.4</v>
      </c>
      <c r="H44" s="7">
        <v>0.3</v>
      </c>
      <c r="I44" s="7">
        <v>0.2</v>
      </c>
      <c r="J44" s="7">
        <v>0.1</v>
      </c>
      <c r="K44" s="16">
        <f t="shared" si="0"/>
        <v>152050.79999999999</v>
      </c>
      <c r="L44" s="17">
        <f t="shared" si="1"/>
        <v>126709</v>
      </c>
      <c r="M44" s="17">
        <f t="shared" si="2"/>
        <v>101367.20000000001</v>
      </c>
      <c r="N44" s="17">
        <f t="shared" si="3"/>
        <v>76025.399999999994</v>
      </c>
      <c r="O44" s="17">
        <f t="shared" si="4"/>
        <v>50683.600000000006</v>
      </c>
      <c r="P44" s="18">
        <f t="shared" si="5"/>
        <v>25341.800000000003</v>
      </c>
      <c r="Q44">
        <v>12</v>
      </c>
      <c r="R44" s="16">
        <f t="shared" si="6"/>
        <v>12670.9</v>
      </c>
      <c r="S44" s="17">
        <f t="shared" si="7"/>
        <v>10559.083333333334</v>
      </c>
      <c r="T44" s="17">
        <f t="shared" si="8"/>
        <v>8447.2666666666682</v>
      </c>
      <c r="U44" s="17">
        <f t="shared" si="9"/>
        <v>6335.45</v>
      </c>
      <c r="V44" s="17">
        <f t="shared" si="10"/>
        <v>4223.6333333333341</v>
      </c>
      <c r="W44" s="18">
        <f t="shared" si="11"/>
        <v>2111.8166666666671</v>
      </c>
      <c r="X44">
        <v>4.33</v>
      </c>
      <c r="Y44" s="16">
        <f t="shared" si="12"/>
        <v>2926.3048498845264</v>
      </c>
      <c r="Z44" s="17">
        <f t="shared" si="13"/>
        <v>2438.5873749037723</v>
      </c>
      <c r="AA44" s="17">
        <f t="shared" si="14"/>
        <v>1950.869899923018</v>
      </c>
      <c r="AB44" s="17">
        <f t="shared" si="15"/>
        <v>1463.1524249422632</v>
      </c>
      <c r="AC44" s="17">
        <f t="shared" si="16"/>
        <v>975.43494996150901</v>
      </c>
      <c r="AD44" s="18">
        <f t="shared" si="17"/>
        <v>487.7174749807545</v>
      </c>
      <c r="AE44">
        <v>20</v>
      </c>
      <c r="AF44" s="16">
        <f t="shared" si="18"/>
        <v>146.31524249422631</v>
      </c>
      <c r="AG44" s="17">
        <f t="shared" si="19"/>
        <v>121.92936874518861</v>
      </c>
      <c r="AH44" s="17">
        <f t="shared" si="20"/>
        <v>97.543494996150898</v>
      </c>
      <c r="AI44" s="17">
        <f t="shared" si="21"/>
        <v>73.157621247113156</v>
      </c>
      <c r="AJ44" s="17">
        <f t="shared" si="22"/>
        <v>48.771747498075449</v>
      </c>
      <c r="AK44" s="18">
        <f t="shared" si="23"/>
        <v>24.385873749037724</v>
      </c>
      <c r="AL44" s="16">
        <f t="shared" si="24"/>
        <v>0.58526096997690524</v>
      </c>
      <c r="AM44" s="17">
        <f t="shared" si="25"/>
        <v>0.48771747498075446</v>
      </c>
      <c r="AN44" s="17">
        <f t="shared" si="26"/>
        <v>0.39017397998460357</v>
      </c>
      <c r="AO44" s="17">
        <f t="shared" si="27"/>
        <v>0.29263048498845262</v>
      </c>
      <c r="AP44" s="17">
        <f t="shared" si="28"/>
        <v>0.19508698999230178</v>
      </c>
      <c r="AQ44" s="18">
        <f t="shared" si="29"/>
        <v>9.7543494996150892E-2</v>
      </c>
    </row>
    <row r="45" spans="1:43" ht="15.75" thickBot="1">
      <c r="A45" s="6" t="s">
        <v>46</v>
      </c>
      <c r="B45" s="4">
        <v>350</v>
      </c>
      <c r="C45" s="4">
        <v>198658</v>
      </c>
      <c r="D45" s="5">
        <v>99329</v>
      </c>
      <c r="E45" s="7">
        <v>0.6</v>
      </c>
      <c r="F45" s="7">
        <v>0.5</v>
      </c>
      <c r="G45" s="7">
        <v>0.4</v>
      </c>
      <c r="H45" s="7">
        <v>0.3</v>
      </c>
      <c r="I45" s="7">
        <v>0.2</v>
      </c>
      <c r="J45" s="7">
        <v>0.1</v>
      </c>
      <c r="K45" s="16">
        <f t="shared" si="0"/>
        <v>119194.79999999999</v>
      </c>
      <c r="L45" s="17">
        <f t="shared" si="1"/>
        <v>99329</v>
      </c>
      <c r="M45" s="17">
        <f t="shared" si="2"/>
        <v>79463.200000000012</v>
      </c>
      <c r="N45" s="17">
        <f t="shared" si="3"/>
        <v>59597.399999999994</v>
      </c>
      <c r="O45" s="17">
        <f t="shared" si="4"/>
        <v>39731.600000000006</v>
      </c>
      <c r="P45" s="18">
        <f t="shared" si="5"/>
        <v>19865.800000000003</v>
      </c>
      <c r="Q45">
        <v>12</v>
      </c>
      <c r="R45" s="16">
        <f t="shared" si="6"/>
        <v>9932.9</v>
      </c>
      <c r="S45" s="17">
        <f t="shared" si="7"/>
        <v>8277.4166666666661</v>
      </c>
      <c r="T45" s="17">
        <f t="shared" si="8"/>
        <v>6621.9333333333343</v>
      </c>
      <c r="U45" s="17">
        <f t="shared" si="9"/>
        <v>4966.45</v>
      </c>
      <c r="V45" s="17">
        <f t="shared" si="10"/>
        <v>3310.9666666666672</v>
      </c>
      <c r="W45" s="18">
        <f t="shared" si="11"/>
        <v>1655.4833333333336</v>
      </c>
      <c r="X45">
        <v>4.33</v>
      </c>
      <c r="Y45" s="16">
        <f t="shared" si="12"/>
        <v>2293.972286374134</v>
      </c>
      <c r="Z45" s="17">
        <f t="shared" si="13"/>
        <v>1911.6435719784447</v>
      </c>
      <c r="AA45" s="17">
        <f t="shared" si="14"/>
        <v>1529.3148575827561</v>
      </c>
      <c r="AB45" s="17">
        <f t="shared" si="15"/>
        <v>1146.986143187067</v>
      </c>
      <c r="AC45" s="17">
        <f t="shared" si="16"/>
        <v>764.65742879137804</v>
      </c>
      <c r="AD45" s="18">
        <f t="shared" si="17"/>
        <v>382.32871439568902</v>
      </c>
      <c r="AE45">
        <v>20</v>
      </c>
      <c r="AF45" s="16">
        <f t="shared" si="18"/>
        <v>114.6986143187067</v>
      </c>
      <c r="AG45" s="17">
        <f t="shared" si="19"/>
        <v>95.582178598922241</v>
      </c>
      <c r="AH45" s="17">
        <f t="shared" si="20"/>
        <v>76.465742879137807</v>
      </c>
      <c r="AI45" s="17">
        <f t="shared" si="21"/>
        <v>57.349307159353351</v>
      </c>
      <c r="AJ45" s="17">
        <f t="shared" si="22"/>
        <v>38.232871439568903</v>
      </c>
      <c r="AK45" s="18">
        <f t="shared" si="23"/>
        <v>19.116435719784452</v>
      </c>
      <c r="AL45" s="16">
        <f t="shared" si="24"/>
        <v>0.32771032662487631</v>
      </c>
      <c r="AM45" s="17">
        <f t="shared" si="25"/>
        <v>0.27309193885406352</v>
      </c>
      <c r="AN45" s="17">
        <f t="shared" si="26"/>
        <v>0.21847355108325087</v>
      </c>
      <c r="AO45" s="17">
        <f t="shared" si="27"/>
        <v>0.16385516331243816</v>
      </c>
      <c r="AP45" s="17">
        <f t="shared" si="28"/>
        <v>0.10923677554162543</v>
      </c>
      <c r="AQ45" s="18">
        <f t="shared" si="29"/>
        <v>5.4618387770812717E-2</v>
      </c>
    </row>
    <row r="46" spans="1:43" ht="15.75" thickBot="1">
      <c r="A46" s="6" t="s">
        <v>47</v>
      </c>
      <c r="B46" s="4">
        <v>1100</v>
      </c>
      <c r="C46" s="4">
        <v>407293</v>
      </c>
      <c r="D46" s="5">
        <v>203647</v>
      </c>
      <c r="E46" s="7">
        <v>0.6</v>
      </c>
      <c r="F46" s="7">
        <v>0.5</v>
      </c>
      <c r="G46" s="7">
        <v>0.4</v>
      </c>
      <c r="H46" s="7">
        <v>0.3</v>
      </c>
      <c r="I46" s="7">
        <v>0.2</v>
      </c>
      <c r="J46" s="7">
        <v>0.1</v>
      </c>
      <c r="K46" s="16">
        <f t="shared" si="0"/>
        <v>244375.8</v>
      </c>
      <c r="L46" s="17">
        <f t="shared" si="1"/>
        <v>203646.5</v>
      </c>
      <c r="M46" s="17">
        <f t="shared" si="2"/>
        <v>162917.20000000001</v>
      </c>
      <c r="N46" s="17">
        <f t="shared" si="3"/>
        <v>122187.9</v>
      </c>
      <c r="O46" s="17">
        <f t="shared" si="4"/>
        <v>81458.600000000006</v>
      </c>
      <c r="P46" s="18">
        <f t="shared" si="5"/>
        <v>40729.300000000003</v>
      </c>
      <c r="Q46">
        <v>12</v>
      </c>
      <c r="R46" s="16">
        <f t="shared" si="6"/>
        <v>20364.649999999998</v>
      </c>
      <c r="S46" s="17">
        <f t="shared" si="7"/>
        <v>16970.541666666668</v>
      </c>
      <c r="T46" s="17">
        <f t="shared" si="8"/>
        <v>13576.433333333334</v>
      </c>
      <c r="U46" s="17">
        <f t="shared" si="9"/>
        <v>10182.324999999999</v>
      </c>
      <c r="V46" s="17">
        <f t="shared" si="10"/>
        <v>6788.2166666666672</v>
      </c>
      <c r="W46" s="18">
        <f t="shared" si="11"/>
        <v>3394.1083333333336</v>
      </c>
      <c r="X46">
        <v>4.33</v>
      </c>
      <c r="Y46" s="16">
        <f t="shared" si="12"/>
        <v>4703.1524249422628</v>
      </c>
      <c r="Z46" s="17">
        <f t="shared" si="13"/>
        <v>3919.2936874518864</v>
      </c>
      <c r="AA46" s="17">
        <f t="shared" si="14"/>
        <v>3135.4349499615091</v>
      </c>
      <c r="AB46" s="17">
        <f t="shared" si="15"/>
        <v>2351.5762124711314</v>
      </c>
      <c r="AC46" s="17">
        <f t="shared" si="16"/>
        <v>1567.7174749807546</v>
      </c>
      <c r="AD46" s="18">
        <f t="shared" si="17"/>
        <v>783.85873749037728</v>
      </c>
      <c r="AE46">
        <v>20</v>
      </c>
      <c r="AF46" s="16">
        <f t="shared" si="18"/>
        <v>235.15762124711313</v>
      </c>
      <c r="AG46" s="17">
        <f t="shared" si="19"/>
        <v>195.96468437259432</v>
      </c>
      <c r="AH46" s="17">
        <f t="shared" si="20"/>
        <v>156.77174749807546</v>
      </c>
      <c r="AI46" s="17">
        <f t="shared" si="21"/>
        <v>117.57881062355656</v>
      </c>
      <c r="AJ46" s="17">
        <f t="shared" si="22"/>
        <v>78.385873749037728</v>
      </c>
      <c r="AK46" s="18">
        <f t="shared" si="23"/>
        <v>39.192936874518864</v>
      </c>
      <c r="AL46" s="16">
        <f t="shared" si="24"/>
        <v>0.21377965567919374</v>
      </c>
      <c r="AM46" s="17">
        <f t="shared" si="25"/>
        <v>0.17814971306599484</v>
      </c>
      <c r="AN46" s="17">
        <f t="shared" si="26"/>
        <v>0.14251977045279587</v>
      </c>
      <c r="AO46" s="17">
        <f t="shared" si="27"/>
        <v>0.10688982783959687</v>
      </c>
      <c r="AP46" s="17">
        <f t="shared" si="28"/>
        <v>7.1259885226397937E-2</v>
      </c>
      <c r="AQ46" s="18">
        <f t="shared" si="29"/>
        <v>3.5629942613198969E-2</v>
      </c>
    </row>
    <row r="47" spans="1:43" ht="15.75" thickBot="1">
      <c r="A47" s="6" t="s">
        <v>48</v>
      </c>
      <c r="B47" s="4">
        <v>3600</v>
      </c>
      <c r="C47" s="4">
        <v>150464</v>
      </c>
      <c r="D47" s="5">
        <v>75232</v>
      </c>
      <c r="E47" s="7">
        <v>0.6</v>
      </c>
      <c r="F47" s="7">
        <v>0.5</v>
      </c>
      <c r="G47" s="7">
        <v>0.4</v>
      </c>
      <c r="H47" s="7">
        <v>0.3</v>
      </c>
      <c r="I47" s="7">
        <v>0.2</v>
      </c>
      <c r="J47" s="7">
        <v>0.1</v>
      </c>
      <c r="K47" s="16">
        <f t="shared" si="0"/>
        <v>90278.399999999994</v>
      </c>
      <c r="L47" s="17">
        <f t="shared" si="1"/>
        <v>75232</v>
      </c>
      <c r="M47" s="17">
        <f t="shared" si="2"/>
        <v>60185.600000000006</v>
      </c>
      <c r="N47" s="17">
        <f t="shared" si="3"/>
        <v>45139.199999999997</v>
      </c>
      <c r="O47" s="17">
        <f t="shared" si="4"/>
        <v>30092.800000000003</v>
      </c>
      <c r="P47" s="18">
        <f t="shared" si="5"/>
        <v>15046.400000000001</v>
      </c>
      <c r="Q47">
        <v>12</v>
      </c>
      <c r="R47" s="16">
        <f t="shared" si="6"/>
        <v>7523.2</v>
      </c>
      <c r="S47" s="17">
        <f t="shared" si="7"/>
        <v>6269.333333333333</v>
      </c>
      <c r="T47" s="17">
        <f t="shared" si="8"/>
        <v>5015.4666666666672</v>
      </c>
      <c r="U47" s="17">
        <f t="shared" si="9"/>
        <v>3761.6</v>
      </c>
      <c r="V47" s="17">
        <f t="shared" si="10"/>
        <v>2507.7333333333336</v>
      </c>
      <c r="W47" s="18">
        <f t="shared" si="11"/>
        <v>1253.8666666666668</v>
      </c>
      <c r="X47">
        <v>4.33</v>
      </c>
      <c r="Y47" s="16">
        <f t="shared" si="12"/>
        <v>1737.4595842956119</v>
      </c>
      <c r="Z47" s="17">
        <f t="shared" si="13"/>
        <v>1447.88298691301</v>
      </c>
      <c r="AA47" s="17">
        <f t="shared" si="14"/>
        <v>1158.3063895304081</v>
      </c>
      <c r="AB47" s="17">
        <f t="shared" si="15"/>
        <v>868.72979214780594</v>
      </c>
      <c r="AC47" s="17">
        <f t="shared" si="16"/>
        <v>579.15319476520403</v>
      </c>
      <c r="AD47" s="18">
        <f t="shared" si="17"/>
        <v>289.57659738260202</v>
      </c>
      <c r="AE47">
        <v>20</v>
      </c>
      <c r="AF47" s="16">
        <f t="shared" si="18"/>
        <v>86.872979214780599</v>
      </c>
      <c r="AG47" s="17">
        <f t="shared" si="19"/>
        <v>72.394149345650504</v>
      </c>
      <c r="AH47" s="17">
        <f t="shared" si="20"/>
        <v>57.915319476520402</v>
      </c>
      <c r="AI47" s="17">
        <f t="shared" si="21"/>
        <v>43.4364896073903</v>
      </c>
      <c r="AJ47" s="17">
        <f t="shared" si="22"/>
        <v>28.957659738260201</v>
      </c>
      <c r="AK47" s="18">
        <f t="shared" si="23"/>
        <v>14.478829869130101</v>
      </c>
      <c r="AL47" s="16">
        <f t="shared" si="24"/>
        <v>2.4131383115216832E-2</v>
      </c>
      <c r="AM47" s="17">
        <f t="shared" si="25"/>
        <v>2.0109485929347363E-2</v>
      </c>
      <c r="AN47" s="17">
        <f t="shared" si="26"/>
        <v>1.608758874347789E-2</v>
      </c>
      <c r="AO47" s="17">
        <f t="shared" si="27"/>
        <v>1.2065691557608416E-2</v>
      </c>
      <c r="AP47" s="17">
        <f t="shared" si="28"/>
        <v>8.0437943717389451E-3</v>
      </c>
      <c r="AQ47" s="18">
        <f t="shared" si="29"/>
        <v>4.0218971858694726E-3</v>
      </c>
    </row>
    <row r="48" spans="1:43" ht="15.75" thickBot="1">
      <c r="A48" s="6" t="s">
        <v>49</v>
      </c>
      <c r="B48" s="4">
        <v>8500</v>
      </c>
      <c r="C48" s="4">
        <v>142457</v>
      </c>
      <c r="D48" s="5">
        <v>71229</v>
      </c>
      <c r="E48" s="7">
        <v>0.6</v>
      </c>
      <c r="F48" s="7">
        <v>0.5</v>
      </c>
      <c r="G48" s="7">
        <v>0.4</v>
      </c>
      <c r="H48" s="7">
        <v>0.3</v>
      </c>
      <c r="I48" s="7">
        <v>0.2</v>
      </c>
      <c r="J48" s="7">
        <v>0.1</v>
      </c>
      <c r="K48" s="16">
        <f t="shared" si="0"/>
        <v>85474.2</v>
      </c>
      <c r="L48" s="17">
        <f t="shared" si="1"/>
        <v>71228.5</v>
      </c>
      <c r="M48" s="17">
        <f t="shared" si="2"/>
        <v>56982.8</v>
      </c>
      <c r="N48" s="17">
        <f t="shared" si="3"/>
        <v>42737.1</v>
      </c>
      <c r="O48" s="17">
        <f t="shared" si="4"/>
        <v>28491.4</v>
      </c>
      <c r="P48" s="18">
        <f t="shared" si="5"/>
        <v>14245.7</v>
      </c>
      <c r="Q48">
        <v>12</v>
      </c>
      <c r="R48" s="16">
        <f t="shared" si="6"/>
        <v>7122.8499999999995</v>
      </c>
      <c r="S48" s="17">
        <f t="shared" si="7"/>
        <v>5935.708333333333</v>
      </c>
      <c r="T48" s="17">
        <f t="shared" si="8"/>
        <v>4748.5666666666666</v>
      </c>
      <c r="U48" s="17">
        <f t="shared" si="9"/>
        <v>3561.4249999999997</v>
      </c>
      <c r="V48" s="17">
        <f t="shared" si="10"/>
        <v>2374.2833333333333</v>
      </c>
      <c r="W48" s="18">
        <f t="shared" si="11"/>
        <v>1187.1416666666667</v>
      </c>
      <c r="X48">
        <v>4.33</v>
      </c>
      <c r="Y48" s="16">
        <f t="shared" si="12"/>
        <v>1644.9999999999998</v>
      </c>
      <c r="Z48" s="17">
        <f t="shared" si="13"/>
        <v>1370.8333333333333</v>
      </c>
      <c r="AA48" s="17">
        <f t="shared" si="14"/>
        <v>1096.6666666666667</v>
      </c>
      <c r="AB48" s="17">
        <f t="shared" si="15"/>
        <v>822.49999999999989</v>
      </c>
      <c r="AC48" s="17">
        <f t="shared" si="16"/>
        <v>548.33333333333337</v>
      </c>
      <c r="AD48" s="18">
        <f t="shared" si="17"/>
        <v>274.16666666666669</v>
      </c>
      <c r="AE48">
        <v>20</v>
      </c>
      <c r="AF48" s="16">
        <f t="shared" si="18"/>
        <v>82.249999999999986</v>
      </c>
      <c r="AG48" s="17">
        <f t="shared" si="19"/>
        <v>68.541666666666657</v>
      </c>
      <c r="AH48" s="17">
        <f t="shared" si="20"/>
        <v>54.833333333333336</v>
      </c>
      <c r="AI48" s="17">
        <f t="shared" si="21"/>
        <v>41.124999999999993</v>
      </c>
      <c r="AJ48" s="17">
        <f t="shared" si="22"/>
        <v>27.416666666666668</v>
      </c>
      <c r="AK48" s="18">
        <f t="shared" si="23"/>
        <v>13.708333333333334</v>
      </c>
      <c r="AL48" s="16">
        <f t="shared" si="24"/>
        <v>9.6764705882352916E-3</v>
      </c>
      <c r="AM48" s="17">
        <f t="shared" si="25"/>
        <v>8.0637254901960772E-3</v>
      </c>
      <c r="AN48" s="17">
        <f t="shared" si="26"/>
        <v>6.4509803921568628E-3</v>
      </c>
      <c r="AO48" s="17">
        <f t="shared" si="27"/>
        <v>4.8382352941176458E-3</v>
      </c>
      <c r="AP48" s="17">
        <f t="shared" si="28"/>
        <v>3.2254901960784314E-3</v>
      </c>
      <c r="AQ48" s="18">
        <f t="shared" si="29"/>
        <v>1.6127450980392157E-3</v>
      </c>
    </row>
    <row r="49" spans="1:43" ht="15.75" thickBot="1">
      <c r="A49" s="6" t="s">
        <v>50</v>
      </c>
      <c r="B49" s="4">
        <v>6100</v>
      </c>
      <c r="C49" s="4">
        <v>210980</v>
      </c>
      <c r="D49" s="5">
        <v>105490</v>
      </c>
      <c r="E49" s="7">
        <v>0.6</v>
      </c>
      <c r="F49" s="7">
        <v>0.5</v>
      </c>
      <c r="G49" s="7">
        <v>0.4</v>
      </c>
      <c r="H49" s="7">
        <v>0.3</v>
      </c>
      <c r="I49" s="7">
        <v>0.2</v>
      </c>
      <c r="J49" s="7">
        <v>0.1</v>
      </c>
      <c r="K49" s="16">
        <f t="shared" si="0"/>
        <v>126588</v>
      </c>
      <c r="L49" s="17">
        <f t="shared" si="1"/>
        <v>105490</v>
      </c>
      <c r="M49" s="17">
        <f t="shared" si="2"/>
        <v>84392</v>
      </c>
      <c r="N49" s="17">
        <f t="shared" si="3"/>
        <v>63294</v>
      </c>
      <c r="O49" s="17">
        <f t="shared" si="4"/>
        <v>42196</v>
      </c>
      <c r="P49" s="18">
        <f t="shared" si="5"/>
        <v>21098</v>
      </c>
      <c r="Q49">
        <v>12</v>
      </c>
      <c r="R49" s="16">
        <f t="shared" si="6"/>
        <v>10549</v>
      </c>
      <c r="S49" s="17">
        <f t="shared" si="7"/>
        <v>8790.8333333333339</v>
      </c>
      <c r="T49" s="17">
        <f t="shared" si="8"/>
        <v>7032.666666666667</v>
      </c>
      <c r="U49" s="17">
        <f t="shared" si="9"/>
        <v>5274.5</v>
      </c>
      <c r="V49" s="17">
        <f t="shared" si="10"/>
        <v>3516.3333333333335</v>
      </c>
      <c r="W49" s="18">
        <f t="shared" si="11"/>
        <v>1758.1666666666667</v>
      </c>
      <c r="X49">
        <v>4.33</v>
      </c>
      <c r="Y49" s="16">
        <f t="shared" si="12"/>
        <v>2436.2586605080833</v>
      </c>
      <c r="Z49" s="17">
        <f t="shared" si="13"/>
        <v>2030.2155504234026</v>
      </c>
      <c r="AA49" s="17">
        <f t="shared" si="14"/>
        <v>1624.172440338722</v>
      </c>
      <c r="AB49" s="17">
        <f t="shared" si="15"/>
        <v>1218.1293302540416</v>
      </c>
      <c r="AC49" s="17">
        <f t="shared" si="16"/>
        <v>812.08622016936101</v>
      </c>
      <c r="AD49" s="18">
        <f t="shared" si="17"/>
        <v>406.04311008468051</v>
      </c>
      <c r="AE49">
        <v>20</v>
      </c>
      <c r="AF49" s="16">
        <f t="shared" si="18"/>
        <v>121.81293302540416</v>
      </c>
      <c r="AG49" s="17">
        <f t="shared" si="19"/>
        <v>101.51077752117013</v>
      </c>
      <c r="AH49" s="17">
        <f t="shared" si="20"/>
        <v>81.208622016936104</v>
      </c>
      <c r="AI49" s="17">
        <f t="shared" si="21"/>
        <v>60.906466512702082</v>
      </c>
      <c r="AJ49" s="17">
        <f t="shared" si="22"/>
        <v>40.604311008468052</v>
      </c>
      <c r="AK49" s="18">
        <f t="shared" si="23"/>
        <v>20.302155504234026</v>
      </c>
      <c r="AL49" s="16">
        <f t="shared" si="24"/>
        <v>1.9969333282853143E-2</v>
      </c>
      <c r="AM49" s="17">
        <f t="shared" si="25"/>
        <v>1.6641111069044284E-2</v>
      </c>
      <c r="AN49" s="17">
        <f t="shared" si="26"/>
        <v>1.3312888855235428E-2</v>
      </c>
      <c r="AO49" s="17">
        <f t="shared" si="27"/>
        <v>9.9846666414265713E-3</v>
      </c>
      <c r="AP49" s="17">
        <f t="shared" si="28"/>
        <v>6.6564444276177139E-3</v>
      </c>
      <c r="AQ49" s="18">
        <f t="shared" si="29"/>
        <v>3.3282222138088569E-3</v>
      </c>
    </row>
    <row r="50" spans="1:43" ht="15.75" thickBot="1">
      <c r="A50" s="6" t="s">
        <v>51</v>
      </c>
      <c r="B50" s="4">
        <v>2300</v>
      </c>
      <c r="C50" s="4">
        <v>435611</v>
      </c>
      <c r="D50" s="5">
        <v>217806</v>
      </c>
      <c r="E50" s="7">
        <v>0.6</v>
      </c>
      <c r="F50" s="7">
        <v>0.5</v>
      </c>
      <c r="G50" s="7">
        <v>0.4</v>
      </c>
      <c r="H50" s="7">
        <v>0.3</v>
      </c>
      <c r="I50" s="7">
        <v>0.2</v>
      </c>
      <c r="J50" s="7">
        <v>0.1</v>
      </c>
      <c r="K50" s="16">
        <f t="shared" si="0"/>
        <v>261366.59999999998</v>
      </c>
      <c r="L50" s="17">
        <f t="shared" si="1"/>
        <v>217805.5</v>
      </c>
      <c r="M50" s="17">
        <f t="shared" si="2"/>
        <v>174244.40000000002</v>
      </c>
      <c r="N50" s="17">
        <f t="shared" si="3"/>
        <v>130683.29999999999</v>
      </c>
      <c r="O50" s="17">
        <f t="shared" si="4"/>
        <v>87122.200000000012</v>
      </c>
      <c r="P50" s="18">
        <f t="shared" si="5"/>
        <v>43561.100000000006</v>
      </c>
      <c r="Q50">
        <v>12</v>
      </c>
      <c r="R50" s="16">
        <f t="shared" si="6"/>
        <v>21780.55</v>
      </c>
      <c r="S50" s="17">
        <f t="shared" si="7"/>
        <v>18150.458333333332</v>
      </c>
      <c r="T50" s="17">
        <f t="shared" si="8"/>
        <v>14520.366666666669</v>
      </c>
      <c r="U50" s="17">
        <f t="shared" si="9"/>
        <v>10890.275</v>
      </c>
      <c r="V50" s="17">
        <f t="shared" si="10"/>
        <v>7260.1833333333343</v>
      </c>
      <c r="W50" s="18">
        <f t="shared" si="11"/>
        <v>3630.0916666666672</v>
      </c>
      <c r="X50">
        <v>4.33</v>
      </c>
      <c r="Y50" s="16">
        <f t="shared" si="12"/>
        <v>5030.1501154734406</v>
      </c>
      <c r="Z50" s="17">
        <f t="shared" si="13"/>
        <v>4191.7917628945343</v>
      </c>
      <c r="AA50" s="17">
        <f t="shared" si="14"/>
        <v>3353.433410315628</v>
      </c>
      <c r="AB50" s="17">
        <f t="shared" si="15"/>
        <v>2515.0750577367203</v>
      </c>
      <c r="AC50" s="17">
        <f t="shared" si="16"/>
        <v>1676.716705157814</v>
      </c>
      <c r="AD50" s="18">
        <f t="shared" si="17"/>
        <v>838.35835257890699</v>
      </c>
      <c r="AE50">
        <v>20</v>
      </c>
      <c r="AF50" s="16">
        <f t="shared" si="18"/>
        <v>251.50750577367202</v>
      </c>
      <c r="AG50" s="17">
        <f t="shared" si="19"/>
        <v>209.58958814472672</v>
      </c>
      <c r="AH50" s="17">
        <f t="shared" si="20"/>
        <v>167.67167051578139</v>
      </c>
      <c r="AI50" s="17">
        <f t="shared" si="21"/>
        <v>125.75375288683601</v>
      </c>
      <c r="AJ50" s="17">
        <f t="shared" si="22"/>
        <v>83.835835257890693</v>
      </c>
      <c r="AK50" s="18">
        <f t="shared" si="23"/>
        <v>41.917917628945347</v>
      </c>
      <c r="AL50" s="16">
        <f t="shared" si="24"/>
        <v>0.10935108946681392</v>
      </c>
      <c r="AM50" s="17">
        <f t="shared" si="25"/>
        <v>9.112590788901162E-2</v>
      </c>
      <c r="AN50" s="17">
        <f t="shared" si="26"/>
        <v>7.2900726311209293E-2</v>
      </c>
      <c r="AO50" s="17">
        <f t="shared" si="27"/>
        <v>5.467554473340696E-2</v>
      </c>
      <c r="AP50" s="17">
        <f t="shared" si="28"/>
        <v>3.6450363155604647E-2</v>
      </c>
      <c r="AQ50" s="18">
        <f t="shared" si="29"/>
        <v>1.8225181577802323E-2</v>
      </c>
    </row>
    <row r="51" spans="1:43" ht="15.75" thickBot="1">
      <c r="A51" s="6" t="s">
        <v>52</v>
      </c>
      <c r="B51" s="4">
        <v>45000</v>
      </c>
      <c r="C51" s="4">
        <v>368976</v>
      </c>
      <c r="D51" s="5">
        <v>184488</v>
      </c>
      <c r="E51" s="7">
        <v>0.6</v>
      </c>
      <c r="F51" s="7">
        <v>0.5</v>
      </c>
      <c r="G51" s="7">
        <v>0.4</v>
      </c>
      <c r="H51" s="7">
        <v>0.3</v>
      </c>
      <c r="I51" s="7">
        <v>0.2</v>
      </c>
      <c r="J51" s="7">
        <v>0.1</v>
      </c>
      <c r="K51" s="16">
        <f t="shared" si="0"/>
        <v>221385.60000000001</v>
      </c>
      <c r="L51" s="17">
        <f t="shared" si="1"/>
        <v>184488</v>
      </c>
      <c r="M51" s="17">
        <f t="shared" si="2"/>
        <v>147590.39999999999</v>
      </c>
      <c r="N51" s="17">
        <f t="shared" si="3"/>
        <v>110692.8</v>
      </c>
      <c r="O51" s="17">
        <f t="shared" si="4"/>
        <v>73795.199999999997</v>
      </c>
      <c r="P51" s="18">
        <f t="shared" si="5"/>
        <v>36897.599999999999</v>
      </c>
      <c r="Q51">
        <v>12</v>
      </c>
      <c r="R51" s="16">
        <f t="shared" si="6"/>
        <v>18448.8</v>
      </c>
      <c r="S51" s="17">
        <f t="shared" si="7"/>
        <v>15374</v>
      </c>
      <c r="T51" s="17">
        <f t="shared" si="8"/>
        <v>12299.199999999999</v>
      </c>
      <c r="U51" s="17">
        <f t="shared" si="9"/>
        <v>9224.4</v>
      </c>
      <c r="V51" s="17">
        <f t="shared" si="10"/>
        <v>6149.5999999999995</v>
      </c>
      <c r="W51" s="18">
        <f t="shared" si="11"/>
        <v>3074.7999999999997</v>
      </c>
      <c r="X51">
        <v>4.33</v>
      </c>
      <c r="Y51" s="16">
        <f t="shared" si="12"/>
        <v>4260.6928406466513</v>
      </c>
      <c r="Z51" s="17">
        <f t="shared" si="13"/>
        <v>3550.5773672055425</v>
      </c>
      <c r="AA51" s="17">
        <f t="shared" si="14"/>
        <v>2840.4618937644341</v>
      </c>
      <c r="AB51" s="17">
        <f t="shared" si="15"/>
        <v>2130.3464203233257</v>
      </c>
      <c r="AC51" s="17">
        <f t="shared" si="16"/>
        <v>1420.230946882217</v>
      </c>
      <c r="AD51" s="18">
        <f t="shared" si="17"/>
        <v>710.11547344110852</v>
      </c>
      <c r="AE51">
        <v>20</v>
      </c>
      <c r="AF51" s="16">
        <f t="shared" si="18"/>
        <v>213.03464203233256</v>
      </c>
      <c r="AG51" s="17">
        <f t="shared" si="19"/>
        <v>177.52886836027713</v>
      </c>
      <c r="AH51" s="17">
        <f t="shared" si="20"/>
        <v>142.0230946882217</v>
      </c>
      <c r="AI51" s="17">
        <f t="shared" si="21"/>
        <v>106.51732101616628</v>
      </c>
      <c r="AJ51" s="17">
        <f t="shared" si="22"/>
        <v>71.011547344110852</v>
      </c>
      <c r="AK51" s="18">
        <f t="shared" si="23"/>
        <v>35.505773672055426</v>
      </c>
      <c r="AL51" s="16">
        <f t="shared" si="24"/>
        <v>4.734103156274057E-3</v>
      </c>
      <c r="AM51" s="17">
        <f t="shared" si="25"/>
        <v>3.945085963561714E-3</v>
      </c>
      <c r="AN51" s="17">
        <f t="shared" si="26"/>
        <v>3.156068770849371E-3</v>
      </c>
      <c r="AO51" s="17">
        <f t="shared" si="27"/>
        <v>2.3670515781370285E-3</v>
      </c>
      <c r="AP51" s="17">
        <f t="shared" si="28"/>
        <v>1.5780343854246855E-3</v>
      </c>
      <c r="AQ51" s="18">
        <f t="shared" si="29"/>
        <v>7.8901719271234276E-4</v>
      </c>
    </row>
    <row r="52" spans="1:43" ht="15.75" thickBot="1">
      <c r="A52" s="6" t="s">
        <v>53</v>
      </c>
      <c r="B52" s="4">
        <v>1000</v>
      </c>
      <c r="C52" s="4">
        <v>155297</v>
      </c>
      <c r="D52" s="5">
        <v>77649</v>
      </c>
      <c r="E52" s="7">
        <v>0.6</v>
      </c>
      <c r="F52" s="7">
        <v>0.5</v>
      </c>
      <c r="G52" s="7">
        <v>0.4</v>
      </c>
      <c r="H52" s="7">
        <v>0.3</v>
      </c>
      <c r="I52" s="7">
        <v>0.2</v>
      </c>
      <c r="J52" s="7">
        <v>0.1</v>
      </c>
      <c r="K52" s="16">
        <f t="shared" si="0"/>
        <v>93178.2</v>
      </c>
      <c r="L52" s="17">
        <f t="shared" si="1"/>
        <v>77648.5</v>
      </c>
      <c r="M52" s="17">
        <f t="shared" si="2"/>
        <v>62118.8</v>
      </c>
      <c r="N52" s="17">
        <f t="shared" si="3"/>
        <v>46589.1</v>
      </c>
      <c r="O52" s="17">
        <f t="shared" si="4"/>
        <v>31059.4</v>
      </c>
      <c r="P52" s="18">
        <f t="shared" si="5"/>
        <v>15529.7</v>
      </c>
      <c r="Q52">
        <v>12</v>
      </c>
      <c r="R52" s="16">
        <f t="shared" si="6"/>
        <v>7764.8499999999995</v>
      </c>
      <c r="S52" s="17">
        <f t="shared" si="7"/>
        <v>6470.708333333333</v>
      </c>
      <c r="T52" s="17">
        <f t="shared" si="8"/>
        <v>5176.5666666666666</v>
      </c>
      <c r="U52" s="17">
        <f t="shared" si="9"/>
        <v>3882.4249999999997</v>
      </c>
      <c r="V52" s="17">
        <f t="shared" si="10"/>
        <v>2588.2833333333333</v>
      </c>
      <c r="W52" s="18">
        <f t="shared" si="11"/>
        <v>1294.1416666666667</v>
      </c>
      <c r="X52">
        <v>4.33</v>
      </c>
      <c r="Y52" s="16">
        <f t="shared" si="12"/>
        <v>1793.2678983833716</v>
      </c>
      <c r="Z52" s="17">
        <f t="shared" si="13"/>
        <v>1494.3899153194764</v>
      </c>
      <c r="AA52" s="17">
        <f t="shared" si="14"/>
        <v>1195.5119322555811</v>
      </c>
      <c r="AB52" s="17">
        <f t="shared" si="15"/>
        <v>896.63394919168582</v>
      </c>
      <c r="AC52" s="17">
        <f t="shared" si="16"/>
        <v>597.75596612779054</v>
      </c>
      <c r="AD52" s="18">
        <f t="shared" si="17"/>
        <v>298.87798306389527</v>
      </c>
      <c r="AE52">
        <v>20</v>
      </c>
      <c r="AF52" s="16">
        <f t="shared" si="18"/>
        <v>89.663394919168582</v>
      </c>
      <c r="AG52" s="17">
        <f t="shared" si="19"/>
        <v>74.719495765973818</v>
      </c>
      <c r="AH52" s="17">
        <f t="shared" si="20"/>
        <v>59.775596612779054</v>
      </c>
      <c r="AI52" s="17">
        <f t="shared" si="21"/>
        <v>44.831697459584291</v>
      </c>
      <c r="AJ52" s="17">
        <f t="shared" si="22"/>
        <v>29.887798306389527</v>
      </c>
      <c r="AK52" s="18">
        <f t="shared" si="23"/>
        <v>14.943899153194764</v>
      </c>
      <c r="AL52" s="16">
        <f t="shared" si="24"/>
        <v>8.9663394919168582E-2</v>
      </c>
      <c r="AM52" s="17">
        <f t="shared" si="25"/>
        <v>7.4719495765973823E-2</v>
      </c>
      <c r="AN52" s="17">
        <f t="shared" si="26"/>
        <v>5.9775596612779057E-2</v>
      </c>
      <c r="AO52" s="17">
        <f t="shared" si="27"/>
        <v>4.4831697459584291E-2</v>
      </c>
      <c r="AP52" s="17">
        <f t="shared" si="28"/>
        <v>2.9887798306389528E-2</v>
      </c>
      <c r="AQ52" s="18">
        <f t="shared" si="29"/>
        <v>1.4943899153194764E-2</v>
      </c>
    </row>
    <row r="53" spans="1:43" ht="15.75" thickBot="1">
      <c r="A53" s="6" t="s">
        <v>54</v>
      </c>
      <c r="B53" s="4">
        <v>650</v>
      </c>
      <c r="C53" s="4">
        <v>196894</v>
      </c>
      <c r="D53" s="5">
        <v>98447</v>
      </c>
      <c r="E53" s="7">
        <v>0.6</v>
      </c>
      <c r="F53" s="7">
        <v>0.5</v>
      </c>
      <c r="G53" s="7">
        <v>0.4</v>
      </c>
      <c r="H53" s="7">
        <v>0.3</v>
      </c>
      <c r="I53" s="7">
        <v>0.2</v>
      </c>
      <c r="J53" s="7">
        <v>0.1</v>
      </c>
      <c r="K53" s="16">
        <f t="shared" si="0"/>
        <v>118136.4</v>
      </c>
      <c r="L53" s="17">
        <f t="shared" si="1"/>
        <v>98447</v>
      </c>
      <c r="M53" s="17">
        <f t="shared" si="2"/>
        <v>78757.600000000006</v>
      </c>
      <c r="N53" s="17">
        <f t="shared" si="3"/>
        <v>59068.2</v>
      </c>
      <c r="O53" s="17">
        <f t="shared" si="4"/>
        <v>39378.800000000003</v>
      </c>
      <c r="P53" s="18">
        <f t="shared" si="5"/>
        <v>19689.400000000001</v>
      </c>
      <c r="Q53">
        <v>12</v>
      </c>
      <c r="R53" s="16">
        <f t="shared" si="6"/>
        <v>9844.6999999999989</v>
      </c>
      <c r="S53" s="17">
        <f t="shared" si="7"/>
        <v>8203.9166666666661</v>
      </c>
      <c r="T53" s="17">
        <f t="shared" si="8"/>
        <v>6563.1333333333341</v>
      </c>
      <c r="U53" s="17">
        <f t="shared" si="9"/>
        <v>4922.3499999999995</v>
      </c>
      <c r="V53" s="17">
        <f t="shared" si="10"/>
        <v>3281.5666666666671</v>
      </c>
      <c r="W53" s="18">
        <f t="shared" si="11"/>
        <v>1640.7833333333335</v>
      </c>
      <c r="X53">
        <v>4.33</v>
      </c>
      <c r="Y53" s="16">
        <f t="shared" si="12"/>
        <v>2273.6027713625863</v>
      </c>
      <c r="Z53" s="17">
        <f t="shared" si="13"/>
        <v>1894.6689761354887</v>
      </c>
      <c r="AA53" s="17">
        <f t="shared" si="14"/>
        <v>1515.7351809083912</v>
      </c>
      <c r="AB53" s="17">
        <f t="shared" si="15"/>
        <v>1136.8013856812931</v>
      </c>
      <c r="AC53" s="17">
        <f t="shared" si="16"/>
        <v>757.86759045419558</v>
      </c>
      <c r="AD53" s="18">
        <f t="shared" si="17"/>
        <v>378.93379522709779</v>
      </c>
      <c r="AE53">
        <v>20</v>
      </c>
      <c r="AF53" s="16">
        <f t="shared" si="18"/>
        <v>113.68013856812931</v>
      </c>
      <c r="AG53" s="17">
        <f t="shared" si="19"/>
        <v>94.733448806774433</v>
      </c>
      <c r="AH53" s="17">
        <f t="shared" si="20"/>
        <v>75.786759045419558</v>
      </c>
      <c r="AI53" s="17">
        <f t="shared" si="21"/>
        <v>56.840069284064654</v>
      </c>
      <c r="AJ53" s="17">
        <f t="shared" si="22"/>
        <v>37.893379522709779</v>
      </c>
      <c r="AK53" s="18">
        <f t="shared" si="23"/>
        <v>18.946689761354889</v>
      </c>
      <c r="AL53" s="16">
        <f t="shared" si="24"/>
        <v>0.17489252087404508</v>
      </c>
      <c r="AM53" s="17">
        <f t="shared" si="25"/>
        <v>0.14574376739503758</v>
      </c>
      <c r="AN53" s="17">
        <f t="shared" si="26"/>
        <v>0.11659501391603008</v>
      </c>
      <c r="AO53" s="17">
        <f t="shared" si="27"/>
        <v>8.7446260437022541E-2</v>
      </c>
      <c r="AP53" s="17">
        <f t="shared" si="28"/>
        <v>5.8297506958015041E-2</v>
      </c>
      <c r="AQ53" s="18">
        <f t="shared" si="29"/>
        <v>2.9148753479007521E-2</v>
      </c>
    </row>
    <row r="54" spans="1:43" ht="15.75" thickBot="1">
      <c r="A54" s="6" t="s">
        <v>55</v>
      </c>
      <c r="B54" s="4">
        <v>950</v>
      </c>
      <c r="C54" s="4">
        <v>304293</v>
      </c>
      <c r="D54" s="5">
        <v>152147</v>
      </c>
      <c r="E54" s="7">
        <v>0.6</v>
      </c>
      <c r="F54" s="7">
        <v>0.5</v>
      </c>
      <c r="G54" s="7">
        <v>0.4</v>
      </c>
      <c r="H54" s="7">
        <v>0.3</v>
      </c>
      <c r="I54" s="7">
        <v>0.2</v>
      </c>
      <c r="J54" s="7">
        <v>0.1</v>
      </c>
      <c r="K54" s="16">
        <f t="shared" si="0"/>
        <v>182575.8</v>
      </c>
      <c r="L54" s="17">
        <f t="shared" si="1"/>
        <v>152146.5</v>
      </c>
      <c r="M54" s="17">
        <f t="shared" si="2"/>
        <v>121717.20000000001</v>
      </c>
      <c r="N54" s="17">
        <f t="shared" si="3"/>
        <v>91287.9</v>
      </c>
      <c r="O54" s="17">
        <f t="shared" si="4"/>
        <v>60858.600000000006</v>
      </c>
      <c r="P54" s="18">
        <f t="shared" si="5"/>
        <v>30429.300000000003</v>
      </c>
      <c r="Q54">
        <v>12</v>
      </c>
      <c r="R54" s="16">
        <f t="shared" si="6"/>
        <v>15214.65</v>
      </c>
      <c r="S54" s="17">
        <f t="shared" si="7"/>
        <v>12678.875</v>
      </c>
      <c r="T54" s="17">
        <f t="shared" si="8"/>
        <v>10143.1</v>
      </c>
      <c r="U54" s="17">
        <f t="shared" si="9"/>
        <v>7607.3249999999998</v>
      </c>
      <c r="V54" s="17">
        <f t="shared" si="10"/>
        <v>5071.55</v>
      </c>
      <c r="W54" s="18">
        <f t="shared" si="11"/>
        <v>2535.7750000000001</v>
      </c>
      <c r="X54">
        <v>4.33</v>
      </c>
      <c r="Y54" s="16">
        <f t="shared" si="12"/>
        <v>3513.7759815242493</v>
      </c>
      <c r="Z54" s="17">
        <f t="shared" si="13"/>
        <v>2928.1466512702077</v>
      </c>
      <c r="AA54" s="17">
        <f t="shared" si="14"/>
        <v>2342.5173210161665</v>
      </c>
      <c r="AB54" s="17">
        <f t="shared" si="15"/>
        <v>1756.8879907621247</v>
      </c>
      <c r="AC54" s="17">
        <f t="shared" si="16"/>
        <v>1171.2586605080833</v>
      </c>
      <c r="AD54" s="18">
        <f t="shared" si="17"/>
        <v>585.62933025404163</v>
      </c>
      <c r="AE54">
        <v>20</v>
      </c>
      <c r="AF54" s="16">
        <f t="shared" si="18"/>
        <v>175.68879907621246</v>
      </c>
      <c r="AG54" s="17">
        <f t="shared" si="19"/>
        <v>146.40733256351038</v>
      </c>
      <c r="AH54" s="17">
        <f t="shared" si="20"/>
        <v>117.12586605080833</v>
      </c>
      <c r="AI54" s="17">
        <f t="shared" si="21"/>
        <v>87.844399538106231</v>
      </c>
      <c r="AJ54" s="17">
        <f t="shared" si="22"/>
        <v>58.562933025404163</v>
      </c>
      <c r="AK54" s="18">
        <f t="shared" si="23"/>
        <v>29.281466512702082</v>
      </c>
      <c r="AL54" s="16">
        <f t="shared" si="24"/>
        <v>0.18493557797496049</v>
      </c>
      <c r="AM54" s="17">
        <f t="shared" si="25"/>
        <v>0.1541129816458004</v>
      </c>
      <c r="AN54" s="17">
        <f t="shared" si="26"/>
        <v>0.12329038531664034</v>
      </c>
      <c r="AO54" s="17">
        <f t="shared" si="27"/>
        <v>9.2467788987480246E-2</v>
      </c>
      <c r="AP54" s="17">
        <f t="shared" si="28"/>
        <v>6.1645192658320171E-2</v>
      </c>
      <c r="AQ54" s="18">
        <f t="shared" si="29"/>
        <v>3.0822596329160085E-2</v>
      </c>
    </row>
    <row r="55" spans="1:43" ht="15.75" thickBot="1">
      <c r="A55" s="6" t="s">
        <v>56</v>
      </c>
      <c r="B55" s="4">
        <v>1000</v>
      </c>
      <c r="C55" s="4">
        <v>161719</v>
      </c>
      <c r="D55" s="5">
        <v>80860</v>
      </c>
      <c r="E55" s="7">
        <v>0.6</v>
      </c>
      <c r="F55" s="7">
        <v>0.5</v>
      </c>
      <c r="G55" s="7">
        <v>0.4</v>
      </c>
      <c r="H55" s="7">
        <v>0.3</v>
      </c>
      <c r="I55" s="7">
        <v>0.2</v>
      </c>
      <c r="J55" s="7">
        <v>0.1</v>
      </c>
      <c r="K55" s="16">
        <f t="shared" si="0"/>
        <v>97031.4</v>
      </c>
      <c r="L55" s="17">
        <f t="shared" si="1"/>
        <v>80859.5</v>
      </c>
      <c r="M55" s="17">
        <f t="shared" si="2"/>
        <v>64687.600000000006</v>
      </c>
      <c r="N55" s="17">
        <f t="shared" si="3"/>
        <v>48515.7</v>
      </c>
      <c r="O55" s="17">
        <f t="shared" si="4"/>
        <v>32343.800000000003</v>
      </c>
      <c r="P55" s="18">
        <f t="shared" si="5"/>
        <v>16171.900000000001</v>
      </c>
      <c r="Q55">
        <v>12</v>
      </c>
      <c r="R55" s="16">
        <f t="shared" si="6"/>
        <v>8085.95</v>
      </c>
      <c r="S55" s="17">
        <f t="shared" si="7"/>
        <v>6738.291666666667</v>
      </c>
      <c r="T55" s="17">
        <f t="shared" si="8"/>
        <v>5390.6333333333341</v>
      </c>
      <c r="U55" s="17">
        <f t="shared" si="9"/>
        <v>4042.9749999999999</v>
      </c>
      <c r="V55" s="17">
        <f t="shared" si="10"/>
        <v>2695.3166666666671</v>
      </c>
      <c r="W55" s="18">
        <f t="shared" si="11"/>
        <v>1347.6583333333335</v>
      </c>
      <c r="X55">
        <v>4.33</v>
      </c>
      <c r="Y55" s="16">
        <f t="shared" si="12"/>
        <v>1867.4249422632793</v>
      </c>
      <c r="Z55" s="17">
        <f t="shared" si="13"/>
        <v>1556.1874518860664</v>
      </c>
      <c r="AA55" s="17">
        <f t="shared" si="14"/>
        <v>1244.9499615088532</v>
      </c>
      <c r="AB55" s="17">
        <f t="shared" si="15"/>
        <v>933.71247113163963</v>
      </c>
      <c r="AC55" s="17">
        <f t="shared" si="16"/>
        <v>622.47498075442661</v>
      </c>
      <c r="AD55" s="18">
        <f t="shared" si="17"/>
        <v>311.23749037721331</v>
      </c>
      <c r="AE55">
        <v>20</v>
      </c>
      <c r="AF55" s="16">
        <f t="shared" si="18"/>
        <v>93.37124711316396</v>
      </c>
      <c r="AG55" s="17">
        <f t="shared" si="19"/>
        <v>77.809372594303312</v>
      </c>
      <c r="AH55" s="17">
        <f t="shared" si="20"/>
        <v>62.247498075442664</v>
      </c>
      <c r="AI55" s="17">
        <f t="shared" si="21"/>
        <v>46.68562355658198</v>
      </c>
      <c r="AJ55" s="17">
        <f t="shared" si="22"/>
        <v>31.123749037721332</v>
      </c>
      <c r="AK55" s="18">
        <f t="shared" si="23"/>
        <v>15.561874518860666</v>
      </c>
      <c r="AL55" s="16">
        <f t="shared" si="24"/>
        <v>9.3371247113163955E-2</v>
      </c>
      <c r="AM55" s="17">
        <f t="shared" si="25"/>
        <v>7.7809372594303317E-2</v>
      </c>
      <c r="AN55" s="17">
        <f t="shared" si="26"/>
        <v>6.2247498075442664E-2</v>
      </c>
      <c r="AO55" s="17">
        <f t="shared" si="27"/>
        <v>4.6685623556581977E-2</v>
      </c>
      <c r="AP55" s="17">
        <f t="shared" si="28"/>
        <v>3.1123749037721332E-2</v>
      </c>
      <c r="AQ55" s="18">
        <f t="shared" si="29"/>
        <v>1.5561874518860666E-2</v>
      </c>
    </row>
    <row r="56" spans="1:43" ht="15.75" thickBot="1">
      <c r="A56" s="6" t="s">
        <v>57</v>
      </c>
      <c r="B56" s="4">
        <v>1400</v>
      </c>
      <c r="C56" s="4">
        <v>281461</v>
      </c>
      <c r="D56" s="5">
        <v>140731</v>
      </c>
      <c r="E56" s="7">
        <v>0.6</v>
      </c>
      <c r="F56" s="7">
        <v>0.5</v>
      </c>
      <c r="G56" s="7">
        <v>0.4</v>
      </c>
      <c r="H56" s="7">
        <v>0.3</v>
      </c>
      <c r="I56" s="7">
        <v>0.2</v>
      </c>
      <c r="J56" s="7">
        <v>0.1</v>
      </c>
      <c r="K56" s="16">
        <f t="shared" si="0"/>
        <v>168876.6</v>
      </c>
      <c r="L56" s="17">
        <f t="shared" si="1"/>
        <v>140730.5</v>
      </c>
      <c r="M56" s="17">
        <f t="shared" si="2"/>
        <v>112584.40000000001</v>
      </c>
      <c r="N56" s="17">
        <f t="shared" si="3"/>
        <v>84438.3</v>
      </c>
      <c r="O56" s="17">
        <f t="shared" si="4"/>
        <v>56292.200000000004</v>
      </c>
      <c r="P56" s="18">
        <f t="shared" si="5"/>
        <v>28146.100000000002</v>
      </c>
      <c r="Q56">
        <v>12</v>
      </c>
      <c r="R56" s="16">
        <f t="shared" si="6"/>
        <v>14073.050000000001</v>
      </c>
      <c r="S56" s="17">
        <f t="shared" si="7"/>
        <v>11727.541666666666</v>
      </c>
      <c r="T56" s="17">
        <f t="shared" si="8"/>
        <v>9382.0333333333347</v>
      </c>
      <c r="U56" s="17">
        <f t="shared" si="9"/>
        <v>7036.5250000000005</v>
      </c>
      <c r="V56" s="17">
        <f t="shared" si="10"/>
        <v>4691.0166666666673</v>
      </c>
      <c r="W56" s="18">
        <f t="shared" si="11"/>
        <v>2345.5083333333337</v>
      </c>
      <c r="X56">
        <v>4.33</v>
      </c>
      <c r="Y56" s="16">
        <f t="shared" si="12"/>
        <v>3250.1270207852194</v>
      </c>
      <c r="Z56" s="17">
        <f t="shared" si="13"/>
        <v>2708.4391839876826</v>
      </c>
      <c r="AA56" s="17">
        <f t="shared" si="14"/>
        <v>2166.7513471901466</v>
      </c>
      <c r="AB56" s="17">
        <f t="shared" si="15"/>
        <v>1625.0635103926097</v>
      </c>
      <c r="AC56" s="17">
        <f t="shared" si="16"/>
        <v>1083.3756735950733</v>
      </c>
      <c r="AD56" s="18">
        <f t="shared" si="17"/>
        <v>541.68783679753665</v>
      </c>
      <c r="AE56">
        <v>20</v>
      </c>
      <c r="AF56" s="16">
        <f t="shared" si="18"/>
        <v>162.50635103926098</v>
      </c>
      <c r="AG56" s="17">
        <f t="shared" si="19"/>
        <v>135.42195919938413</v>
      </c>
      <c r="AH56" s="17">
        <f t="shared" si="20"/>
        <v>108.33756735950733</v>
      </c>
      <c r="AI56" s="17">
        <f t="shared" si="21"/>
        <v>81.253175519630489</v>
      </c>
      <c r="AJ56" s="17">
        <f t="shared" si="22"/>
        <v>54.168783679753666</v>
      </c>
      <c r="AK56" s="18">
        <f t="shared" si="23"/>
        <v>27.084391839876833</v>
      </c>
      <c r="AL56" s="16">
        <f t="shared" si="24"/>
        <v>0.11607596502804356</v>
      </c>
      <c r="AM56" s="17">
        <f t="shared" si="25"/>
        <v>9.6729970856702957E-2</v>
      </c>
      <c r="AN56" s="17">
        <f t="shared" si="26"/>
        <v>7.7383976685362385E-2</v>
      </c>
      <c r="AO56" s="17">
        <f t="shared" si="27"/>
        <v>5.8037982514021778E-2</v>
      </c>
      <c r="AP56" s="17">
        <f t="shared" si="28"/>
        <v>3.8691988342681193E-2</v>
      </c>
      <c r="AQ56" s="18">
        <f t="shared" si="29"/>
        <v>1.9345994171340596E-2</v>
      </c>
    </row>
    <row r="57" spans="1:43" ht="15.75" thickBot="1">
      <c r="A57" s="6" t="s">
        <v>58</v>
      </c>
      <c r="B57" s="4">
        <v>300</v>
      </c>
      <c r="C57" s="4">
        <v>151715</v>
      </c>
      <c r="D57" s="5">
        <v>75858</v>
      </c>
      <c r="E57" s="7">
        <v>0.6</v>
      </c>
      <c r="F57" s="7">
        <v>0.5</v>
      </c>
      <c r="G57" s="7">
        <v>0.4</v>
      </c>
      <c r="H57" s="7">
        <v>0.3</v>
      </c>
      <c r="I57" s="7">
        <v>0.2</v>
      </c>
      <c r="J57" s="7">
        <v>0.1</v>
      </c>
      <c r="K57" s="16">
        <f t="shared" si="0"/>
        <v>91029</v>
      </c>
      <c r="L57" s="17">
        <f t="shared" si="1"/>
        <v>75857.5</v>
      </c>
      <c r="M57" s="17">
        <f t="shared" si="2"/>
        <v>60686</v>
      </c>
      <c r="N57" s="17">
        <f t="shared" si="3"/>
        <v>45514.5</v>
      </c>
      <c r="O57" s="17">
        <f t="shared" si="4"/>
        <v>30343</v>
      </c>
      <c r="P57" s="18">
        <f t="shared" si="5"/>
        <v>15171.5</v>
      </c>
      <c r="Q57">
        <v>12</v>
      </c>
      <c r="R57" s="16">
        <f t="shared" si="6"/>
        <v>7585.75</v>
      </c>
      <c r="S57" s="17">
        <f t="shared" si="7"/>
        <v>6321.458333333333</v>
      </c>
      <c r="T57" s="17">
        <f t="shared" si="8"/>
        <v>5057.166666666667</v>
      </c>
      <c r="U57" s="17">
        <f t="shared" si="9"/>
        <v>3792.875</v>
      </c>
      <c r="V57" s="17">
        <f t="shared" si="10"/>
        <v>2528.5833333333335</v>
      </c>
      <c r="W57" s="18">
        <f t="shared" si="11"/>
        <v>1264.2916666666667</v>
      </c>
      <c r="X57">
        <v>4.33</v>
      </c>
      <c r="Y57" s="16">
        <f t="shared" si="12"/>
        <v>1751.905311778291</v>
      </c>
      <c r="Z57" s="17">
        <f t="shared" si="13"/>
        <v>1459.9210931485757</v>
      </c>
      <c r="AA57" s="17">
        <f t="shared" si="14"/>
        <v>1167.9368745188608</v>
      </c>
      <c r="AB57" s="17">
        <f t="shared" si="15"/>
        <v>875.95265588914549</v>
      </c>
      <c r="AC57" s="17">
        <f t="shared" si="16"/>
        <v>583.9684372594304</v>
      </c>
      <c r="AD57" s="18">
        <f t="shared" si="17"/>
        <v>291.9842186297152</v>
      </c>
      <c r="AE57">
        <v>20</v>
      </c>
      <c r="AF57" s="16">
        <f t="shared" si="18"/>
        <v>87.595265588914543</v>
      </c>
      <c r="AG57" s="17">
        <f t="shared" si="19"/>
        <v>72.996054657428786</v>
      </c>
      <c r="AH57" s="17">
        <f t="shared" si="20"/>
        <v>58.396843725943043</v>
      </c>
      <c r="AI57" s="17">
        <f t="shared" si="21"/>
        <v>43.797632794457272</v>
      </c>
      <c r="AJ57" s="17">
        <f t="shared" si="22"/>
        <v>29.198421862971522</v>
      </c>
      <c r="AK57" s="18">
        <f t="shared" si="23"/>
        <v>14.599210931485761</v>
      </c>
      <c r="AL57" s="16">
        <f t="shared" si="24"/>
        <v>0.29198421862971513</v>
      </c>
      <c r="AM57" s="17">
        <f t="shared" si="25"/>
        <v>0.24332018219142929</v>
      </c>
      <c r="AN57" s="17">
        <f t="shared" si="26"/>
        <v>0.19465614575314347</v>
      </c>
      <c r="AO57" s="17">
        <f t="shared" si="27"/>
        <v>0.14599210931485757</v>
      </c>
      <c r="AP57" s="17">
        <f t="shared" si="28"/>
        <v>9.7328072876571733E-2</v>
      </c>
      <c r="AQ57" s="18">
        <f t="shared" si="29"/>
        <v>4.8664036438285867E-2</v>
      </c>
    </row>
    <row r="58" spans="1:43" ht="15.75" thickBot="1">
      <c r="A58" s="6" t="s">
        <v>59</v>
      </c>
      <c r="B58" s="4">
        <v>550</v>
      </c>
      <c r="C58" s="4">
        <v>142544</v>
      </c>
      <c r="D58" s="5">
        <v>71272</v>
      </c>
      <c r="E58" s="7">
        <v>0.6</v>
      </c>
      <c r="F58" s="7">
        <v>0.5</v>
      </c>
      <c r="G58" s="7">
        <v>0.4</v>
      </c>
      <c r="H58" s="7">
        <v>0.3</v>
      </c>
      <c r="I58" s="7">
        <v>0.2</v>
      </c>
      <c r="J58" s="7">
        <v>0.1</v>
      </c>
      <c r="K58" s="16">
        <f t="shared" si="0"/>
        <v>85526.399999999994</v>
      </c>
      <c r="L58" s="17">
        <f t="shared" si="1"/>
        <v>71272</v>
      </c>
      <c r="M58" s="17">
        <f t="shared" si="2"/>
        <v>57017.600000000006</v>
      </c>
      <c r="N58" s="17">
        <f t="shared" si="3"/>
        <v>42763.199999999997</v>
      </c>
      <c r="O58" s="17">
        <f t="shared" si="4"/>
        <v>28508.800000000003</v>
      </c>
      <c r="P58" s="18">
        <f t="shared" si="5"/>
        <v>14254.400000000001</v>
      </c>
      <c r="Q58">
        <v>12</v>
      </c>
      <c r="R58" s="16">
        <f t="shared" si="6"/>
        <v>7127.2</v>
      </c>
      <c r="S58" s="17">
        <f t="shared" si="7"/>
        <v>5939.333333333333</v>
      </c>
      <c r="T58" s="17">
        <f t="shared" si="8"/>
        <v>4751.4666666666672</v>
      </c>
      <c r="U58" s="17">
        <f t="shared" si="9"/>
        <v>3563.6</v>
      </c>
      <c r="V58" s="17">
        <f t="shared" si="10"/>
        <v>2375.7333333333336</v>
      </c>
      <c r="W58" s="18">
        <f t="shared" si="11"/>
        <v>1187.8666666666668</v>
      </c>
      <c r="X58">
        <v>4.33</v>
      </c>
      <c r="Y58" s="16">
        <f t="shared" si="12"/>
        <v>1646.0046189376442</v>
      </c>
      <c r="Z58" s="17">
        <f t="shared" si="13"/>
        <v>1371.6705157813701</v>
      </c>
      <c r="AA58" s="17">
        <f t="shared" si="14"/>
        <v>1097.3364126250963</v>
      </c>
      <c r="AB58" s="17">
        <f t="shared" si="15"/>
        <v>823.00230946882209</v>
      </c>
      <c r="AC58" s="17">
        <f t="shared" si="16"/>
        <v>548.66820631254814</v>
      </c>
      <c r="AD58" s="18">
        <f t="shared" si="17"/>
        <v>274.33410315627407</v>
      </c>
      <c r="AE58">
        <v>20</v>
      </c>
      <c r="AF58" s="16">
        <f t="shared" si="18"/>
        <v>82.300230946882209</v>
      </c>
      <c r="AG58" s="17">
        <f t="shared" si="19"/>
        <v>68.583525789068503</v>
      </c>
      <c r="AH58" s="17">
        <f t="shared" si="20"/>
        <v>54.866820631254811</v>
      </c>
      <c r="AI58" s="17">
        <f t="shared" si="21"/>
        <v>41.150115473441105</v>
      </c>
      <c r="AJ58" s="17">
        <f t="shared" si="22"/>
        <v>27.433410315627405</v>
      </c>
      <c r="AK58" s="18">
        <f t="shared" si="23"/>
        <v>13.716705157813703</v>
      </c>
      <c r="AL58" s="16">
        <f t="shared" si="24"/>
        <v>0.14963678353978582</v>
      </c>
      <c r="AM58" s="17">
        <f t="shared" si="25"/>
        <v>0.12469731961648818</v>
      </c>
      <c r="AN58" s="17">
        <f t="shared" si="26"/>
        <v>9.9757855693190567E-2</v>
      </c>
      <c r="AO58" s="17">
        <f t="shared" si="27"/>
        <v>7.4818391769892911E-2</v>
      </c>
      <c r="AP58" s="17">
        <f t="shared" si="28"/>
        <v>4.9878927846595283E-2</v>
      </c>
      <c r="AQ58" s="18">
        <f t="shared" si="29"/>
        <v>2.4939463923297642E-2</v>
      </c>
    </row>
    <row r="59" spans="1:43" ht="15.75" thickBot="1">
      <c r="A59" s="6" t="s">
        <v>60</v>
      </c>
      <c r="B59" s="4">
        <v>1100</v>
      </c>
      <c r="C59" s="4">
        <v>176646</v>
      </c>
      <c r="D59" s="5">
        <v>88323</v>
      </c>
      <c r="E59" s="7">
        <v>0.6</v>
      </c>
      <c r="F59" s="7">
        <v>0.5</v>
      </c>
      <c r="G59" s="7">
        <v>0.4</v>
      </c>
      <c r="H59" s="7">
        <v>0.3</v>
      </c>
      <c r="I59" s="7">
        <v>0.2</v>
      </c>
      <c r="J59" s="7">
        <v>0.1</v>
      </c>
      <c r="K59" s="16">
        <f t="shared" si="0"/>
        <v>105987.59999999999</v>
      </c>
      <c r="L59" s="17">
        <f t="shared" si="1"/>
        <v>88323</v>
      </c>
      <c r="M59" s="17">
        <f t="shared" si="2"/>
        <v>70658.400000000009</v>
      </c>
      <c r="N59" s="17">
        <f t="shared" si="3"/>
        <v>52993.799999999996</v>
      </c>
      <c r="O59" s="17">
        <f t="shared" si="4"/>
        <v>35329.200000000004</v>
      </c>
      <c r="P59" s="18">
        <f t="shared" si="5"/>
        <v>17664.600000000002</v>
      </c>
      <c r="Q59">
        <v>12</v>
      </c>
      <c r="R59" s="16">
        <f t="shared" si="6"/>
        <v>8832.2999999999993</v>
      </c>
      <c r="S59" s="17">
        <f t="shared" si="7"/>
        <v>7360.25</v>
      </c>
      <c r="T59" s="17">
        <f t="shared" si="8"/>
        <v>5888.2000000000007</v>
      </c>
      <c r="U59" s="17">
        <f t="shared" si="9"/>
        <v>4416.1499999999996</v>
      </c>
      <c r="V59" s="17">
        <f t="shared" si="10"/>
        <v>2944.1000000000004</v>
      </c>
      <c r="W59" s="18">
        <f t="shared" si="11"/>
        <v>1472.0500000000002</v>
      </c>
      <c r="X59">
        <v>4.33</v>
      </c>
      <c r="Y59" s="16">
        <f t="shared" si="12"/>
        <v>2039.7921478060043</v>
      </c>
      <c r="Z59" s="17">
        <f t="shared" si="13"/>
        <v>1699.8267898383372</v>
      </c>
      <c r="AA59" s="17">
        <f t="shared" si="14"/>
        <v>1359.86143187067</v>
      </c>
      <c r="AB59" s="17">
        <f t="shared" si="15"/>
        <v>1019.8960739030022</v>
      </c>
      <c r="AC59" s="17">
        <f t="shared" si="16"/>
        <v>679.930715935335</v>
      </c>
      <c r="AD59" s="18">
        <f t="shared" si="17"/>
        <v>339.9653579676675</v>
      </c>
      <c r="AE59">
        <v>20</v>
      </c>
      <c r="AF59" s="16">
        <f t="shared" si="18"/>
        <v>101.98960739030022</v>
      </c>
      <c r="AG59" s="17">
        <f t="shared" si="19"/>
        <v>84.991339491916861</v>
      </c>
      <c r="AH59" s="17">
        <f t="shared" si="20"/>
        <v>67.9930715935335</v>
      </c>
      <c r="AI59" s="17">
        <f t="shared" si="21"/>
        <v>50.994803695150111</v>
      </c>
      <c r="AJ59" s="17">
        <f t="shared" si="22"/>
        <v>33.99653579676675</v>
      </c>
      <c r="AK59" s="18">
        <f t="shared" si="23"/>
        <v>16.998267898383375</v>
      </c>
      <c r="AL59" s="16">
        <f t="shared" si="24"/>
        <v>9.271782490027293E-2</v>
      </c>
      <c r="AM59" s="17">
        <f t="shared" si="25"/>
        <v>7.7264854083560777E-2</v>
      </c>
      <c r="AN59" s="17">
        <f t="shared" si="26"/>
        <v>6.1811883266848638E-2</v>
      </c>
      <c r="AO59" s="17">
        <f t="shared" si="27"/>
        <v>4.6358912450136465E-2</v>
      </c>
      <c r="AP59" s="17">
        <f t="shared" si="28"/>
        <v>3.0905941633424319E-2</v>
      </c>
      <c r="AQ59" s="18">
        <f t="shared" si="29"/>
        <v>1.545297081671216E-2</v>
      </c>
    </row>
    <row r="60" spans="1:43" ht="15.75" thickBot="1">
      <c r="A60" s="6" t="s">
        <v>61</v>
      </c>
      <c r="B60" s="4">
        <v>300</v>
      </c>
      <c r="C60" s="4">
        <v>223506</v>
      </c>
      <c r="D60" s="5">
        <v>111753</v>
      </c>
      <c r="E60" s="7">
        <v>0.6</v>
      </c>
      <c r="F60" s="7">
        <v>0.5</v>
      </c>
      <c r="G60" s="7">
        <v>0.4</v>
      </c>
      <c r="H60" s="7">
        <v>0.3</v>
      </c>
      <c r="I60" s="7">
        <v>0.2</v>
      </c>
      <c r="J60" s="7">
        <v>0.1</v>
      </c>
      <c r="K60" s="16">
        <f t="shared" si="0"/>
        <v>134103.6</v>
      </c>
      <c r="L60" s="17">
        <f t="shared" si="1"/>
        <v>111753</v>
      </c>
      <c r="M60" s="17">
        <f t="shared" si="2"/>
        <v>89402.400000000009</v>
      </c>
      <c r="N60" s="17">
        <f t="shared" si="3"/>
        <v>67051.8</v>
      </c>
      <c r="O60" s="17">
        <f t="shared" si="4"/>
        <v>44701.200000000004</v>
      </c>
      <c r="P60" s="18">
        <f t="shared" si="5"/>
        <v>22350.600000000002</v>
      </c>
      <c r="Q60">
        <v>12</v>
      </c>
      <c r="R60" s="16">
        <f t="shared" si="6"/>
        <v>11175.300000000001</v>
      </c>
      <c r="S60" s="17">
        <f t="shared" si="7"/>
        <v>9312.75</v>
      </c>
      <c r="T60" s="17">
        <f t="shared" si="8"/>
        <v>7450.2000000000007</v>
      </c>
      <c r="U60" s="17">
        <f t="shared" si="9"/>
        <v>5587.6500000000005</v>
      </c>
      <c r="V60" s="17">
        <f t="shared" si="10"/>
        <v>3725.1000000000004</v>
      </c>
      <c r="W60" s="18">
        <f t="shared" si="11"/>
        <v>1862.5500000000002</v>
      </c>
      <c r="X60">
        <v>4.33</v>
      </c>
      <c r="Y60" s="16">
        <f t="shared" si="12"/>
        <v>2580.900692840647</v>
      </c>
      <c r="Z60" s="17">
        <f t="shared" si="13"/>
        <v>2150.7505773672056</v>
      </c>
      <c r="AA60" s="17">
        <f t="shared" si="14"/>
        <v>1720.6004618937645</v>
      </c>
      <c r="AB60" s="17">
        <f t="shared" si="15"/>
        <v>1290.4503464203235</v>
      </c>
      <c r="AC60" s="17">
        <f t="shared" si="16"/>
        <v>860.30023094688227</v>
      </c>
      <c r="AD60" s="18">
        <f t="shared" si="17"/>
        <v>430.15011547344113</v>
      </c>
      <c r="AE60">
        <v>20</v>
      </c>
      <c r="AF60" s="16">
        <f t="shared" si="18"/>
        <v>129.04503464203236</v>
      </c>
      <c r="AG60" s="17">
        <f t="shared" si="19"/>
        <v>107.53752886836028</v>
      </c>
      <c r="AH60" s="17">
        <f t="shared" si="20"/>
        <v>86.030023094688232</v>
      </c>
      <c r="AI60" s="17">
        <f t="shared" si="21"/>
        <v>64.522517321016181</v>
      </c>
      <c r="AJ60" s="17">
        <f t="shared" si="22"/>
        <v>43.015011547344116</v>
      </c>
      <c r="AK60" s="18">
        <f t="shared" si="23"/>
        <v>21.507505773672058</v>
      </c>
      <c r="AL60" s="16">
        <f t="shared" si="24"/>
        <v>0.43015011547344123</v>
      </c>
      <c r="AM60" s="17">
        <f t="shared" si="25"/>
        <v>0.35845842956120094</v>
      </c>
      <c r="AN60" s="17">
        <f t="shared" si="26"/>
        <v>0.28676674364896076</v>
      </c>
      <c r="AO60" s="17">
        <f t="shared" si="27"/>
        <v>0.21507505773672062</v>
      </c>
      <c r="AP60" s="17">
        <f t="shared" si="28"/>
        <v>0.14338337182448038</v>
      </c>
      <c r="AQ60" s="18">
        <f t="shared" si="29"/>
        <v>7.1691685912240191E-2</v>
      </c>
    </row>
    <row r="61" spans="1:43" ht="15.75" thickBot="1">
      <c r="A61" s="6" t="s">
        <v>62</v>
      </c>
      <c r="B61" s="4">
        <v>4300</v>
      </c>
      <c r="C61" s="4">
        <v>229205</v>
      </c>
      <c r="D61" s="5">
        <v>114603</v>
      </c>
      <c r="E61" s="7">
        <v>0.6</v>
      </c>
      <c r="F61" s="7">
        <v>0.5</v>
      </c>
      <c r="G61" s="7">
        <v>0.4</v>
      </c>
      <c r="H61" s="7">
        <v>0.3</v>
      </c>
      <c r="I61" s="7">
        <v>0.2</v>
      </c>
      <c r="J61" s="7">
        <v>0.1</v>
      </c>
      <c r="K61" s="16">
        <f t="shared" si="0"/>
        <v>137523</v>
      </c>
      <c r="L61" s="17">
        <f t="shared" si="1"/>
        <v>114602.5</v>
      </c>
      <c r="M61" s="17">
        <f t="shared" si="2"/>
        <v>91682</v>
      </c>
      <c r="N61" s="17">
        <f t="shared" si="3"/>
        <v>68761.5</v>
      </c>
      <c r="O61" s="17">
        <f t="shared" si="4"/>
        <v>45841</v>
      </c>
      <c r="P61" s="18">
        <f t="shared" si="5"/>
        <v>22920.5</v>
      </c>
      <c r="Q61">
        <v>12</v>
      </c>
      <c r="R61" s="16">
        <f t="shared" si="6"/>
        <v>11460.25</v>
      </c>
      <c r="S61" s="17">
        <f t="shared" si="7"/>
        <v>9550.2083333333339</v>
      </c>
      <c r="T61" s="17">
        <f t="shared" si="8"/>
        <v>7640.166666666667</v>
      </c>
      <c r="U61" s="17">
        <f t="shared" si="9"/>
        <v>5730.125</v>
      </c>
      <c r="V61" s="17">
        <f t="shared" si="10"/>
        <v>3820.0833333333335</v>
      </c>
      <c r="W61" s="18">
        <f t="shared" si="11"/>
        <v>1910.0416666666667</v>
      </c>
      <c r="X61">
        <v>4.33</v>
      </c>
      <c r="Y61" s="16">
        <f t="shared" si="12"/>
        <v>2646.7090069284063</v>
      </c>
      <c r="Z61" s="17">
        <f t="shared" si="13"/>
        <v>2205.5908391070056</v>
      </c>
      <c r="AA61" s="17">
        <f t="shared" si="14"/>
        <v>1764.4726712856043</v>
      </c>
      <c r="AB61" s="17">
        <f t="shared" si="15"/>
        <v>1323.3545034642032</v>
      </c>
      <c r="AC61" s="17">
        <f t="shared" si="16"/>
        <v>882.23633564280215</v>
      </c>
      <c r="AD61" s="18">
        <f t="shared" si="17"/>
        <v>441.11816782140107</v>
      </c>
      <c r="AE61">
        <v>20</v>
      </c>
      <c r="AF61" s="16">
        <f t="shared" si="18"/>
        <v>132.33545034642032</v>
      </c>
      <c r="AG61" s="17">
        <f t="shared" si="19"/>
        <v>110.27954195535028</v>
      </c>
      <c r="AH61" s="17">
        <f t="shared" si="20"/>
        <v>88.22363356428022</v>
      </c>
      <c r="AI61" s="17">
        <f t="shared" si="21"/>
        <v>66.167725173210158</v>
      </c>
      <c r="AJ61" s="17">
        <f t="shared" si="22"/>
        <v>44.11181678214011</v>
      </c>
      <c r="AK61" s="18">
        <f t="shared" si="23"/>
        <v>22.055908391070055</v>
      </c>
      <c r="AL61" s="16">
        <f t="shared" si="24"/>
        <v>3.0775686127074493E-2</v>
      </c>
      <c r="AM61" s="17">
        <f t="shared" si="25"/>
        <v>2.5646405105895415E-2</v>
      </c>
      <c r="AN61" s="17">
        <f t="shared" si="26"/>
        <v>2.0517124084716329E-2</v>
      </c>
      <c r="AO61" s="17">
        <f t="shared" si="27"/>
        <v>1.5387843063537247E-2</v>
      </c>
      <c r="AP61" s="17">
        <f t="shared" si="28"/>
        <v>1.0258562042358164E-2</v>
      </c>
      <c r="AQ61" s="18">
        <f t="shared" si="29"/>
        <v>5.1292810211790822E-3</v>
      </c>
    </row>
    <row r="62" spans="1:43" ht="15.75" thickBot="1">
      <c r="A62" s="6" t="s">
        <v>63</v>
      </c>
      <c r="B62" s="4">
        <v>2700</v>
      </c>
      <c r="C62" s="4">
        <v>170767</v>
      </c>
      <c r="D62" s="5">
        <v>85384</v>
      </c>
      <c r="E62" s="7">
        <v>0.6</v>
      </c>
      <c r="F62" s="7">
        <v>0.5</v>
      </c>
      <c r="G62" s="7">
        <v>0.4</v>
      </c>
      <c r="H62" s="7">
        <v>0.3</v>
      </c>
      <c r="I62" s="7">
        <v>0.2</v>
      </c>
      <c r="J62" s="7">
        <v>0.1</v>
      </c>
      <c r="K62" s="16">
        <f t="shared" si="0"/>
        <v>102460.2</v>
      </c>
      <c r="L62" s="17">
        <f t="shared" si="1"/>
        <v>85383.5</v>
      </c>
      <c r="M62" s="17">
        <f t="shared" si="2"/>
        <v>68306.8</v>
      </c>
      <c r="N62" s="17">
        <f t="shared" si="3"/>
        <v>51230.1</v>
      </c>
      <c r="O62" s="17">
        <f t="shared" si="4"/>
        <v>34153.4</v>
      </c>
      <c r="P62" s="18">
        <f t="shared" si="5"/>
        <v>17076.7</v>
      </c>
      <c r="Q62">
        <v>12</v>
      </c>
      <c r="R62" s="16">
        <f t="shared" si="6"/>
        <v>8538.35</v>
      </c>
      <c r="S62" s="17">
        <f t="shared" si="7"/>
        <v>7115.291666666667</v>
      </c>
      <c r="T62" s="17">
        <f t="shared" si="8"/>
        <v>5692.2333333333336</v>
      </c>
      <c r="U62" s="17">
        <f t="shared" si="9"/>
        <v>4269.1750000000002</v>
      </c>
      <c r="V62" s="17">
        <f t="shared" si="10"/>
        <v>2846.1166666666668</v>
      </c>
      <c r="W62" s="18">
        <f t="shared" si="11"/>
        <v>1423.0583333333334</v>
      </c>
      <c r="X62">
        <v>4.33</v>
      </c>
      <c r="Y62" s="16">
        <f t="shared" si="12"/>
        <v>1971.905311778291</v>
      </c>
      <c r="Z62" s="17">
        <f t="shared" si="13"/>
        <v>1643.2544264819091</v>
      </c>
      <c r="AA62" s="17">
        <f t="shared" si="14"/>
        <v>1314.6035411855273</v>
      </c>
      <c r="AB62" s="17">
        <f t="shared" si="15"/>
        <v>985.95265588914549</v>
      </c>
      <c r="AC62" s="17">
        <f t="shared" si="16"/>
        <v>657.30177059276366</v>
      </c>
      <c r="AD62" s="18">
        <f t="shared" si="17"/>
        <v>328.65088529638183</v>
      </c>
      <c r="AE62">
        <v>20</v>
      </c>
      <c r="AF62" s="16">
        <f t="shared" si="18"/>
        <v>98.595265588914543</v>
      </c>
      <c r="AG62" s="17">
        <f t="shared" si="19"/>
        <v>82.162721324095457</v>
      </c>
      <c r="AH62" s="17">
        <f t="shared" si="20"/>
        <v>65.730177059276372</v>
      </c>
      <c r="AI62" s="17">
        <f t="shared" si="21"/>
        <v>49.297632794457272</v>
      </c>
      <c r="AJ62" s="17">
        <f t="shared" si="22"/>
        <v>32.865088529638186</v>
      </c>
      <c r="AK62" s="18">
        <f t="shared" si="23"/>
        <v>16.432544264819093</v>
      </c>
      <c r="AL62" s="16">
        <f t="shared" si="24"/>
        <v>3.651676503293131E-2</v>
      </c>
      <c r="AM62" s="17">
        <f t="shared" si="25"/>
        <v>3.0430637527442763E-2</v>
      </c>
      <c r="AN62" s="17">
        <f t="shared" si="26"/>
        <v>2.4344510021954213E-2</v>
      </c>
      <c r="AO62" s="17">
        <f t="shared" si="27"/>
        <v>1.8258382516465655E-2</v>
      </c>
      <c r="AP62" s="17">
        <f t="shared" si="28"/>
        <v>1.2172255010977106E-2</v>
      </c>
      <c r="AQ62" s="18">
        <f t="shared" si="29"/>
        <v>6.0861275054885531E-3</v>
      </c>
    </row>
    <row r="63" spans="1:43" ht="15.75" thickBot="1">
      <c r="A63" s="6" t="s">
        <v>64</v>
      </c>
      <c r="B63" s="4">
        <v>300</v>
      </c>
      <c r="C63" s="4">
        <v>126948</v>
      </c>
      <c r="D63" s="5">
        <v>63474</v>
      </c>
      <c r="E63" s="7">
        <v>0.6</v>
      </c>
      <c r="F63" s="7">
        <v>0.5</v>
      </c>
      <c r="G63" s="7">
        <v>0.4</v>
      </c>
      <c r="H63" s="7">
        <v>0.3</v>
      </c>
      <c r="I63" s="7">
        <v>0.2</v>
      </c>
      <c r="J63" s="7">
        <v>0.1</v>
      </c>
      <c r="K63" s="16">
        <f t="shared" si="0"/>
        <v>76168.800000000003</v>
      </c>
      <c r="L63" s="17">
        <f t="shared" si="1"/>
        <v>63474</v>
      </c>
      <c r="M63" s="17">
        <f t="shared" si="2"/>
        <v>50779.200000000004</v>
      </c>
      <c r="N63" s="17">
        <f t="shared" si="3"/>
        <v>38084.400000000001</v>
      </c>
      <c r="O63" s="17">
        <f t="shared" si="4"/>
        <v>25389.600000000002</v>
      </c>
      <c r="P63" s="18">
        <f t="shared" si="5"/>
        <v>12694.800000000001</v>
      </c>
      <c r="Q63">
        <v>12</v>
      </c>
      <c r="R63" s="16">
        <f t="shared" si="6"/>
        <v>6347.4000000000005</v>
      </c>
      <c r="S63" s="17">
        <f t="shared" si="7"/>
        <v>5289.5</v>
      </c>
      <c r="T63" s="17">
        <f t="shared" si="8"/>
        <v>4231.6000000000004</v>
      </c>
      <c r="U63" s="17">
        <f t="shared" si="9"/>
        <v>3173.7000000000003</v>
      </c>
      <c r="V63" s="17">
        <f t="shared" si="10"/>
        <v>2115.8000000000002</v>
      </c>
      <c r="W63" s="18">
        <f t="shared" si="11"/>
        <v>1057.9000000000001</v>
      </c>
      <c r="X63">
        <v>4.33</v>
      </c>
      <c r="Y63" s="16">
        <f t="shared" si="12"/>
        <v>1465.9122401847576</v>
      </c>
      <c r="Z63" s="17">
        <f t="shared" si="13"/>
        <v>1221.5935334872979</v>
      </c>
      <c r="AA63" s="17">
        <f t="shared" si="14"/>
        <v>977.27482678983836</v>
      </c>
      <c r="AB63" s="17">
        <f t="shared" si="15"/>
        <v>732.9561200923788</v>
      </c>
      <c r="AC63" s="17">
        <f t="shared" si="16"/>
        <v>488.63741339491918</v>
      </c>
      <c r="AD63" s="18">
        <f t="shared" si="17"/>
        <v>244.31870669745959</v>
      </c>
      <c r="AE63">
        <v>20</v>
      </c>
      <c r="AF63" s="16">
        <f t="shared" si="18"/>
        <v>73.295612009237885</v>
      </c>
      <c r="AG63" s="17">
        <f t="shared" si="19"/>
        <v>61.079676674364897</v>
      </c>
      <c r="AH63" s="17">
        <f t="shared" si="20"/>
        <v>48.863741339491916</v>
      </c>
      <c r="AI63" s="17">
        <f t="shared" si="21"/>
        <v>36.647806004618943</v>
      </c>
      <c r="AJ63" s="17">
        <f t="shared" si="22"/>
        <v>24.431870669745958</v>
      </c>
      <c r="AK63" s="18">
        <f t="shared" si="23"/>
        <v>12.215935334872979</v>
      </c>
      <c r="AL63" s="16">
        <f t="shared" si="24"/>
        <v>0.24431870669745961</v>
      </c>
      <c r="AM63" s="17">
        <f t="shared" si="25"/>
        <v>0.20359892224788298</v>
      </c>
      <c r="AN63" s="17">
        <f t="shared" si="26"/>
        <v>0.1628791377983064</v>
      </c>
      <c r="AO63" s="17">
        <f t="shared" si="27"/>
        <v>0.12215935334872981</v>
      </c>
      <c r="AP63" s="17">
        <f t="shared" si="28"/>
        <v>8.14395688991532E-2</v>
      </c>
      <c r="AQ63" s="18">
        <f t="shared" si="29"/>
        <v>4.07197844495766E-2</v>
      </c>
    </row>
    <row r="64" spans="1:43" ht="15.75" thickBot="1">
      <c r="A64" s="6" t="s">
        <v>65</v>
      </c>
      <c r="B64" s="4">
        <v>3100</v>
      </c>
      <c r="C64" s="4">
        <v>247397</v>
      </c>
      <c r="D64" s="5">
        <v>123699</v>
      </c>
      <c r="E64" s="7">
        <v>0.6</v>
      </c>
      <c r="F64" s="7">
        <v>0.5</v>
      </c>
      <c r="G64" s="7">
        <v>0.4</v>
      </c>
      <c r="H64" s="7">
        <v>0.3</v>
      </c>
      <c r="I64" s="7">
        <v>0.2</v>
      </c>
      <c r="J64" s="7">
        <v>0.1</v>
      </c>
      <c r="K64" s="16">
        <f t="shared" si="0"/>
        <v>148438.19999999998</v>
      </c>
      <c r="L64" s="17">
        <f t="shared" si="1"/>
        <v>123698.5</v>
      </c>
      <c r="M64" s="17">
        <f t="shared" si="2"/>
        <v>98958.8</v>
      </c>
      <c r="N64" s="17">
        <f t="shared" si="3"/>
        <v>74219.099999999991</v>
      </c>
      <c r="O64" s="17">
        <f t="shared" si="4"/>
        <v>49479.4</v>
      </c>
      <c r="P64" s="18">
        <f t="shared" si="5"/>
        <v>24739.7</v>
      </c>
      <c r="Q64">
        <v>12</v>
      </c>
      <c r="R64" s="16">
        <f t="shared" si="6"/>
        <v>12369.849999999999</v>
      </c>
      <c r="S64" s="17">
        <f t="shared" si="7"/>
        <v>10308.208333333334</v>
      </c>
      <c r="T64" s="17">
        <f t="shared" si="8"/>
        <v>8246.5666666666675</v>
      </c>
      <c r="U64" s="17">
        <f t="shared" si="9"/>
        <v>6184.9249999999993</v>
      </c>
      <c r="V64" s="17">
        <f t="shared" si="10"/>
        <v>4123.2833333333338</v>
      </c>
      <c r="W64" s="18">
        <f t="shared" si="11"/>
        <v>2061.6416666666669</v>
      </c>
      <c r="X64">
        <v>4.33</v>
      </c>
      <c r="Y64" s="16">
        <f t="shared" si="12"/>
        <v>2856.7782909930711</v>
      </c>
      <c r="Z64" s="17">
        <f t="shared" si="13"/>
        <v>2380.6485758275599</v>
      </c>
      <c r="AA64" s="17">
        <f t="shared" si="14"/>
        <v>1904.5188606620479</v>
      </c>
      <c r="AB64" s="17">
        <f t="shared" si="15"/>
        <v>1428.3891454965355</v>
      </c>
      <c r="AC64" s="17">
        <f t="shared" si="16"/>
        <v>952.25943033102396</v>
      </c>
      <c r="AD64" s="18">
        <f t="shared" si="17"/>
        <v>476.12971516551198</v>
      </c>
      <c r="AE64">
        <v>20</v>
      </c>
      <c r="AF64" s="16">
        <f t="shared" si="18"/>
        <v>142.83891454965357</v>
      </c>
      <c r="AG64" s="17">
        <f t="shared" si="19"/>
        <v>119.032428791378</v>
      </c>
      <c r="AH64" s="17">
        <f t="shared" si="20"/>
        <v>95.225943033102396</v>
      </c>
      <c r="AI64" s="17">
        <f t="shared" si="21"/>
        <v>71.419457274826783</v>
      </c>
      <c r="AJ64" s="17">
        <f t="shared" si="22"/>
        <v>47.612971516551198</v>
      </c>
      <c r="AK64" s="18">
        <f t="shared" si="23"/>
        <v>23.806485758275599</v>
      </c>
      <c r="AL64" s="16">
        <f t="shared" si="24"/>
        <v>4.6077069209565669E-2</v>
      </c>
      <c r="AM64" s="17">
        <f t="shared" si="25"/>
        <v>3.8397557674638066E-2</v>
      </c>
      <c r="AN64" s="17">
        <f t="shared" si="26"/>
        <v>3.071804613971045E-2</v>
      </c>
      <c r="AO64" s="17">
        <f t="shared" si="27"/>
        <v>2.3038534604782834E-2</v>
      </c>
      <c r="AP64" s="17">
        <f t="shared" si="28"/>
        <v>1.5359023069855225E-2</v>
      </c>
      <c r="AQ64" s="18">
        <f t="shared" si="29"/>
        <v>7.6795115349276126E-3</v>
      </c>
    </row>
    <row r="65" spans="1:43" ht="15.75" thickBot="1">
      <c r="A65" s="6" t="s">
        <v>66</v>
      </c>
      <c r="B65" s="4">
        <v>1375</v>
      </c>
      <c r="C65" s="4">
        <v>164550</v>
      </c>
      <c r="D65" s="5">
        <v>82275</v>
      </c>
      <c r="E65" s="7">
        <v>0.6</v>
      </c>
      <c r="F65" s="7">
        <v>0.5</v>
      </c>
      <c r="G65" s="7">
        <v>0.4</v>
      </c>
      <c r="H65" s="7">
        <v>0.3</v>
      </c>
      <c r="I65" s="7">
        <v>0.2</v>
      </c>
      <c r="J65" s="7">
        <v>0.1</v>
      </c>
      <c r="K65" s="16">
        <f t="shared" si="0"/>
        <v>98730</v>
      </c>
      <c r="L65" s="17">
        <f t="shared" si="1"/>
        <v>82275</v>
      </c>
      <c r="M65" s="17">
        <f t="shared" si="2"/>
        <v>65820</v>
      </c>
      <c r="N65" s="17">
        <f t="shared" si="3"/>
        <v>49365</v>
      </c>
      <c r="O65" s="17">
        <f t="shared" si="4"/>
        <v>32910</v>
      </c>
      <c r="P65" s="18">
        <f t="shared" si="5"/>
        <v>16455</v>
      </c>
      <c r="Q65">
        <v>12</v>
      </c>
      <c r="R65" s="16">
        <f t="shared" si="6"/>
        <v>8227.5</v>
      </c>
      <c r="S65" s="17">
        <f t="shared" si="7"/>
        <v>6856.25</v>
      </c>
      <c r="T65" s="17">
        <f t="shared" si="8"/>
        <v>5485</v>
      </c>
      <c r="U65" s="17">
        <f t="shared" si="9"/>
        <v>4113.75</v>
      </c>
      <c r="V65" s="17">
        <f t="shared" si="10"/>
        <v>2742.5</v>
      </c>
      <c r="W65" s="18">
        <f t="shared" si="11"/>
        <v>1371.25</v>
      </c>
      <c r="X65">
        <v>4.33</v>
      </c>
      <c r="Y65" s="16">
        <f t="shared" si="12"/>
        <v>1900.1154734411084</v>
      </c>
      <c r="Z65" s="17">
        <f t="shared" si="13"/>
        <v>1583.4295612009237</v>
      </c>
      <c r="AA65" s="17">
        <f t="shared" si="14"/>
        <v>1266.7436489607389</v>
      </c>
      <c r="AB65" s="17">
        <f t="shared" si="15"/>
        <v>950.0577367205542</v>
      </c>
      <c r="AC65" s="17">
        <f t="shared" si="16"/>
        <v>633.37182448036947</v>
      </c>
      <c r="AD65" s="18">
        <f t="shared" si="17"/>
        <v>316.68591224018473</v>
      </c>
      <c r="AE65">
        <v>20</v>
      </c>
      <c r="AF65" s="16">
        <f t="shared" si="18"/>
        <v>95.005773672055426</v>
      </c>
      <c r="AG65" s="17">
        <f t="shared" si="19"/>
        <v>79.171478060046184</v>
      </c>
      <c r="AH65" s="17">
        <f t="shared" si="20"/>
        <v>63.337182448036948</v>
      </c>
      <c r="AI65" s="17">
        <f t="shared" si="21"/>
        <v>47.502886836027713</v>
      </c>
      <c r="AJ65" s="17">
        <f t="shared" si="22"/>
        <v>31.668591224018474</v>
      </c>
      <c r="AK65" s="18">
        <f t="shared" si="23"/>
        <v>15.834295612009237</v>
      </c>
      <c r="AL65" s="16">
        <f t="shared" si="24"/>
        <v>6.9095108125131213E-2</v>
      </c>
      <c r="AM65" s="17">
        <f t="shared" si="25"/>
        <v>5.757925677094268E-2</v>
      </c>
      <c r="AN65" s="17">
        <f t="shared" si="26"/>
        <v>4.6063405416754147E-2</v>
      </c>
      <c r="AO65" s="17">
        <f t="shared" si="27"/>
        <v>3.4547554062565607E-2</v>
      </c>
      <c r="AP65" s="17">
        <f t="shared" si="28"/>
        <v>2.3031702708377073E-2</v>
      </c>
      <c r="AQ65" s="18">
        <f t="shared" si="29"/>
        <v>1.1515851354188537E-2</v>
      </c>
    </row>
    <row r="66" spans="1:43" ht="15.75" thickBot="1">
      <c r="A66" s="6" t="s">
        <v>67</v>
      </c>
      <c r="B66" s="4">
        <v>1500</v>
      </c>
      <c r="C66" s="4">
        <v>213058</v>
      </c>
      <c r="D66" s="5">
        <v>106529</v>
      </c>
      <c r="E66" s="7">
        <v>0.6</v>
      </c>
      <c r="F66" s="7">
        <v>0.5</v>
      </c>
      <c r="G66" s="7">
        <v>0.4</v>
      </c>
      <c r="H66" s="7">
        <v>0.3</v>
      </c>
      <c r="I66" s="7">
        <v>0.2</v>
      </c>
      <c r="J66" s="7">
        <v>0.1</v>
      </c>
      <c r="K66" s="16">
        <f t="shared" si="0"/>
        <v>127834.79999999999</v>
      </c>
      <c r="L66" s="17">
        <f t="shared" si="1"/>
        <v>106529</v>
      </c>
      <c r="M66" s="17">
        <f t="shared" si="2"/>
        <v>85223.200000000012</v>
      </c>
      <c r="N66" s="17">
        <f t="shared" si="3"/>
        <v>63917.399999999994</v>
      </c>
      <c r="O66" s="17">
        <f t="shared" si="4"/>
        <v>42611.600000000006</v>
      </c>
      <c r="P66" s="18">
        <f t="shared" si="5"/>
        <v>21305.800000000003</v>
      </c>
      <c r="Q66">
        <v>12</v>
      </c>
      <c r="R66" s="16">
        <f t="shared" si="6"/>
        <v>10652.9</v>
      </c>
      <c r="S66" s="17">
        <f t="shared" si="7"/>
        <v>8877.4166666666661</v>
      </c>
      <c r="T66" s="17">
        <f t="shared" si="8"/>
        <v>7101.9333333333343</v>
      </c>
      <c r="U66" s="17">
        <f t="shared" si="9"/>
        <v>5326.45</v>
      </c>
      <c r="V66" s="17">
        <f t="shared" si="10"/>
        <v>3550.9666666666672</v>
      </c>
      <c r="W66" s="18">
        <f t="shared" si="11"/>
        <v>1775.4833333333336</v>
      </c>
      <c r="X66">
        <v>4.33</v>
      </c>
      <c r="Y66" s="16">
        <f t="shared" si="12"/>
        <v>2460.2540415704389</v>
      </c>
      <c r="Z66" s="17">
        <f t="shared" si="13"/>
        <v>2050.211701308699</v>
      </c>
      <c r="AA66" s="17">
        <f t="shared" si="14"/>
        <v>1640.1693610469595</v>
      </c>
      <c r="AB66" s="17">
        <f t="shared" si="15"/>
        <v>1230.1270207852194</v>
      </c>
      <c r="AC66" s="17">
        <f t="shared" si="16"/>
        <v>820.08468052347973</v>
      </c>
      <c r="AD66" s="18">
        <f t="shared" si="17"/>
        <v>410.04234026173987</v>
      </c>
      <c r="AE66">
        <v>20</v>
      </c>
      <c r="AF66" s="16">
        <f t="shared" si="18"/>
        <v>123.01270207852194</v>
      </c>
      <c r="AG66" s="17">
        <f t="shared" si="19"/>
        <v>102.51058506543495</v>
      </c>
      <c r="AH66" s="17">
        <f t="shared" si="20"/>
        <v>82.008468052347979</v>
      </c>
      <c r="AI66" s="17">
        <f t="shared" si="21"/>
        <v>61.50635103926097</v>
      </c>
      <c r="AJ66" s="17">
        <f t="shared" si="22"/>
        <v>41.004234026173989</v>
      </c>
      <c r="AK66" s="18">
        <f t="shared" si="23"/>
        <v>20.502117013086995</v>
      </c>
      <c r="AL66" s="16">
        <f t="shared" si="24"/>
        <v>8.200846805234796E-2</v>
      </c>
      <c r="AM66" s="17">
        <f t="shared" si="25"/>
        <v>6.83403900436233E-2</v>
      </c>
      <c r="AN66" s="17">
        <f t="shared" si="26"/>
        <v>5.4672312034898654E-2</v>
      </c>
      <c r="AO66" s="17">
        <f t="shared" si="27"/>
        <v>4.100423402617398E-2</v>
      </c>
      <c r="AP66" s="17">
        <f t="shared" si="28"/>
        <v>2.7336156017449327E-2</v>
      </c>
      <c r="AQ66" s="18">
        <f t="shared" si="29"/>
        <v>1.3668078008724664E-2</v>
      </c>
    </row>
    <row r="67" spans="1:43" ht="15.75" thickBot="1">
      <c r="A67" s="6" t="s">
        <v>68</v>
      </c>
      <c r="B67" s="4">
        <v>140000</v>
      </c>
      <c r="C67" s="4">
        <v>825810</v>
      </c>
      <c r="D67" s="5">
        <v>412905</v>
      </c>
      <c r="E67" s="7">
        <v>0.6</v>
      </c>
      <c r="F67" s="7">
        <v>0.5</v>
      </c>
      <c r="G67" s="7">
        <v>0.4</v>
      </c>
      <c r="H67" s="7">
        <v>0.3</v>
      </c>
      <c r="I67" s="7">
        <v>0.2</v>
      </c>
      <c r="J67" s="7">
        <v>0.1</v>
      </c>
      <c r="K67" s="16">
        <f t="shared" si="0"/>
        <v>495486</v>
      </c>
      <c r="L67" s="17">
        <f t="shared" si="1"/>
        <v>412905</v>
      </c>
      <c r="M67" s="17">
        <f t="shared" si="2"/>
        <v>330324</v>
      </c>
      <c r="N67" s="17">
        <f t="shared" si="3"/>
        <v>247743</v>
      </c>
      <c r="O67" s="17">
        <f t="shared" si="4"/>
        <v>165162</v>
      </c>
      <c r="P67" s="18">
        <f t="shared" si="5"/>
        <v>82581</v>
      </c>
      <c r="Q67">
        <v>12</v>
      </c>
      <c r="R67" s="16">
        <f t="shared" si="6"/>
        <v>41290.5</v>
      </c>
      <c r="S67" s="17">
        <f t="shared" si="7"/>
        <v>34408.75</v>
      </c>
      <c r="T67" s="17">
        <f t="shared" si="8"/>
        <v>27527</v>
      </c>
      <c r="U67" s="17">
        <f t="shared" si="9"/>
        <v>20645.25</v>
      </c>
      <c r="V67" s="17">
        <f t="shared" si="10"/>
        <v>13763.5</v>
      </c>
      <c r="W67" s="18">
        <f t="shared" si="11"/>
        <v>6881.75</v>
      </c>
      <c r="X67">
        <v>4.33</v>
      </c>
      <c r="Y67" s="16">
        <f t="shared" si="12"/>
        <v>9535.912240184758</v>
      </c>
      <c r="Z67" s="17">
        <f t="shared" si="13"/>
        <v>7946.5935334872975</v>
      </c>
      <c r="AA67" s="17">
        <f t="shared" si="14"/>
        <v>6357.2748267898378</v>
      </c>
      <c r="AB67" s="17">
        <f t="shared" si="15"/>
        <v>4767.956120092379</v>
      </c>
      <c r="AC67" s="17">
        <f t="shared" si="16"/>
        <v>3178.6374133949189</v>
      </c>
      <c r="AD67" s="18">
        <f t="shared" si="17"/>
        <v>1589.3187066974594</v>
      </c>
      <c r="AE67">
        <v>20</v>
      </c>
      <c r="AF67" s="16">
        <f t="shared" si="18"/>
        <v>476.79561200923791</v>
      </c>
      <c r="AG67" s="17">
        <f t="shared" si="19"/>
        <v>397.32967667436486</v>
      </c>
      <c r="AH67" s="17">
        <f t="shared" si="20"/>
        <v>317.86374133949187</v>
      </c>
      <c r="AI67" s="17">
        <f t="shared" si="21"/>
        <v>238.39780600461896</v>
      </c>
      <c r="AJ67" s="17">
        <f t="shared" si="22"/>
        <v>158.93187066974593</v>
      </c>
      <c r="AK67" s="18">
        <f t="shared" si="23"/>
        <v>79.465935334872967</v>
      </c>
      <c r="AL67" s="16">
        <f t="shared" si="24"/>
        <v>3.4056829429231278E-3</v>
      </c>
      <c r="AM67" s="17">
        <f t="shared" si="25"/>
        <v>2.8380691191026062E-3</v>
      </c>
      <c r="AN67" s="17">
        <f t="shared" si="26"/>
        <v>2.2704552952820846E-3</v>
      </c>
      <c r="AO67" s="17">
        <f t="shared" si="27"/>
        <v>1.7028414714615639E-3</v>
      </c>
      <c r="AP67" s="17">
        <f t="shared" si="28"/>
        <v>1.1352276476410423E-3</v>
      </c>
      <c r="AQ67" s="18">
        <f t="shared" si="29"/>
        <v>5.6761382382052115E-4</v>
      </c>
    </row>
    <row r="68" spans="1:43" ht="15.75" thickBot="1">
      <c r="A68" s="6" t="s">
        <v>69</v>
      </c>
      <c r="B68" s="4">
        <v>19000</v>
      </c>
      <c r="C68" s="4">
        <v>276552</v>
      </c>
      <c r="D68" s="5">
        <v>138276</v>
      </c>
      <c r="E68" s="7">
        <v>0.6</v>
      </c>
      <c r="F68" s="7">
        <v>0.5</v>
      </c>
      <c r="G68" s="7">
        <v>0.4</v>
      </c>
      <c r="H68" s="7">
        <v>0.3</v>
      </c>
      <c r="I68" s="7">
        <v>0.2</v>
      </c>
      <c r="J68" s="7">
        <v>0.1</v>
      </c>
      <c r="K68" s="16">
        <f t="shared" ref="K68:K131" si="30">(C68*E68)</f>
        <v>165931.19999999998</v>
      </c>
      <c r="L68" s="17">
        <f t="shared" ref="L68:L131" si="31">(C68*F68)</f>
        <v>138276</v>
      </c>
      <c r="M68" s="17">
        <f t="shared" ref="M68:M131" si="32">(C68*G68)</f>
        <v>110620.8</v>
      </c>
      <c r="N68" s="17">
        <f t="shared" ref="N68:N131" si="33">(C68*H68)</f>
        <v>82965.599999999991</v>
      </c>
      <c r="O68" s="17">
        <f t="shared" ref="O68:O131" si="34">(C68*I68)</f>
        <v>55310.400000000001</v>
      </c>
      <c r="P68" s="18">
        <f t="shared" ref="P68:P131" si="35">(C68*J68)</f>
        <v>27655.200000000001</v>
      </c>
      <c r="Q68">
        <v>12</v>
      </c>
      <c r="R68" s="16">
        <f t="shared" ref="R68:R131" si="36">(K68/Q68)</f>
        <v>13827.599999999999</v>
      </c>
      <c r="S68" s="17">
        <f t="shared" ref="S68:S131" si="37">(L68/Q68)</f>
        <v>11523</v>
      </c>
      <c r="T68" s="17">
        <f t="shared" ref="T68:T131" si="38">(M68/Q68)</f>
        <v>9218.4</v>
      </c>
      <c r="U68" s="17">
        <f t="shared" ref="U68:U131" si="39">(N68/Q68)</f>
        <v>6913.7999999999993</v>
      </c>
      <c r="V68" s="17">
        <f t="shared" ref="V68:V131" si="40">(O68/Q68)</f>
        <v>4609.2</v>
      </c>
      <c r="W68" s="18">
        <f t="shared" ref="W68:W131" si="41">(P68/Q68)</f>
        <v>2304.6</v>
      </c>
      <c r="X68">
        <v>4.33</v>
      </c>
      <c r="Y68" s="16">
        <f t="shared" ref="Y68:Y131" si="42">(R68/X68)</f>
        <v>3193.4411085450342</v>
      </c>
      <c r="Z68" s="17">
        <f t="shared" ref="Z68:Z131" si="43">(S68/X68)</f>
        <v>2661.2009237875286</v>
      </c>
      <c r="AA68" s="17">
        <f t="shared" ref="AA68:AA131" si="44">(T68/X68)</f>
        <v>2128.960739030023</v>
      </c>
      <c r="AB68" s="17">
        <f t="shared" ref="AB68:AB131" si="45">(U68/X68)</f>
        <v>1596.7205542725171</v>
      </c>
      <c r="AC68" s="17">
        <f t="shared" ref="AC68:AC131" si="46">(V68/X68)</f>
        <v>1064.4803695150115</v>
      </c>
      <c r="AD68" s="18">
        <f t="shared" ref="AD68:AD131" si="47">(W68/X68)</f>
        <v>532.24018475750574</v>
      </c>
      <c r="AE68">
        <v>20</v>
      </c>
      <c r="AF68" s="16">
        <f t="shared" ref="AF68:AF131" si="48">(Y68/AE68)</f>
        <v>159.67205542725171</v>
      </c>
      <c r="AG68" s="17">
        <f t="shared" ref="AG68:AG131" si="49">(Z68/AE68)</f>
        <v>133.06004618937644</v>
      </c>
      <c r="AH68" s="17">
        <f t="shared" ref="AH68:AH131" si="50">(AA68/AE68)</f>
        <v>106.44803695150115</v>
      </c>
      <c r="AI68" s="17">
        <f t="shared" ref="AI68:AI131" si="51">(AB68/AE68)</f>
        <v>79.836027713625853</v>
      </c>
      <c r="AJ68" s="17">
        <f t="shared" ref="AJ68:AJ131" si="52">(AC68/AE68)</f>
        <v>53.224018475750576</v>
      </c>
      <c r="AK68" s="18">
        <f t="shared" ref="AK68:AK131" si="53">(AD68/AE68)</f>
        <v>26.612009237875288</v>
      </c>
      <c r="AL68" s="16">
        <f t="shared" ref="AL68:AL131" si="54">AF68/B68</f>
        <v>8.403792390907985E-3</v>
      </c>
      <c r="AM68" s="17">
        <f t="shared" ref="AM68:AM131" si="55">AG68/B68</f>
        <v>7.0031603257566548E-3</v>
      </c>
      <c r="AN68" s="17">
        <f t="shared" ref="AN68:AN131" si="56">AH68/B68</f>
        <v>5.6025282606053236E-3</v>
      </c>
      <c r="AO68" s="17">
        <f t="shared" ref="AO68:AO131" si="57">AI68/B68</f>
        <v>4.2018961954539925E-3</v>
      </c>
      <c r="AP68" s="17">
        <f t="shared" ref="AP68:AP131" si="58">AJ68/B68</f>
        <v>2.8012641303026618E-3</v>
      </c>
      <c r="AQ68" s="18">
        <f t="shared" ref="AQ68:AQ131" si="59">AK68/B68</f>
        <v>1.4006320651513309E-3</v>
      </c>
    </row>
    <row r="69" spans="1:43" ht="15.75" thickBot="1">
      <c r="A69" s="6" t="s">
        <v>70</v>
      </c>
      <c r="B69" s="4">
        <v>1375</v>
      </c>
      <c r="C69" s="4">
        <v>133626</v>
      </c>
      <c r="D69" s="5">
        <v>66813</v>
      </c>
      <c r="E69" s="7">
        <v>0.6</v>
      </c>
      <c r="F69" s="7">
        <v>0.5</v>
      </c>
      <c r="G69" s="7">
        <v>0.4</v>
      </c>
      <c r="H69" s="7">
        <v>0.3</v>
      </c>
      <c r="I69" s="7">
        <v>0.2</v>
      </c>
      <c r="J69" s="7">
        <v>0.1</v>
      </c>
      <c r="K69" s="16">
        <f t="shared" si="30"/>
        <v>80175.599999999991</v>
      </c>
      <c r="L69" s="17">
        <f t="shared" si="31"/>
        <v>66813</v>
      </c>
      <c r="M69" s="17">
        <f t="shared" si="32"/>
        <v>53450.400000000001</v>
      </c>
      <c r="N69" s="17">
        <f t="shared" si="33"/>
        <v>40087.799999999996</v>
      </c>
      <c r="O69" s="17">
        <f t="shared" si="34"/>
        <v>26725.200000000001</v>
      </c>
      <c r="P69" s="18">
        <f t="shared" si="35"/>
        <v>13362.6</v>
      </c>
      <c r="Q69">
        <v>12</v>
      </c>
      <c r="R69" s="16">
        <f t="shared" si="36"/>
        <v>6681.2999999999993</v>
      </c>
      <c r="S69" s="17">
        <f t="shared" si="37"/>
        <v>5567.75</v>
      </c>
      <c r="T69" s="17">
        <f t="shared" si="38"/>
        <v>4454.2</v>
      </c>
      <c r="U69" s="17">
        <f t="shared" si="39"/>
        <v>3340.6499999999996</v>
      </c>
      <c r="V69" s="17">
        <f t="shared" si="40"/>
        <v>2227.1</v>
      </c>
      <c r="W69" s="18">
        <f t="shared" si="41"/>
        <v>1113.55</v>
      </c>
      <c r="X69">
        <v>4.33</v>
      </c>
      <c r="Y69" s="16">
        <f t="shared" si="42"/>
        <v>1543.0254041570438</v>
      </c>
      <c r="Z69" s="17">
        <f t="shared" si="43"/>
        <v>1285.8545034642032</v>
      </c>
      <c r="AA69" s="17">
        <f t="shared" si="44"/>
        <v>1028.6836027713625</v>
      </c>
      <c r="AB69" s="17">
        <f t="shared" si="45"/>
        <v>771.5127020785219</v>
      </c>
      <c r="AC69" s="17">
        <f t="shared" si="46"/>
        <v>514.34180138568126</v>
      </c>
      <c r="AD69" s="18">
        <f t="shared" si="47"/>
        <v>257.17090069284063</v>
      </c>
      <c r="AE69">
        <v>20</v>
      </c>
      <c r="AF69" s="16">
        <f t="shared" si="48"/>
        <v>77.151270207852193</v>
      </c>
      <c r="AG69" s="17">
        <f t="shared" si="49"/>
        <v>64.292725173210158</v>
      </c>
      <c r="AH69" s="17">
        <f t="shared" si="50"/>
        <v>51.434180138568124</v>
      </c>
      <c r="AI69" s="17">
        <f t="shared" si="51"/>
        <v>38.575635103926096</v>
      </c>
      <c r="AJ69" s="17">
        <f t="shared" si="52"/>
        <v>25.717090069284062</v>
      </c>
      <c r="AK69" s="18">
        <f t="shared" si="53"/>
        <v>12.858545034642031</v>
      </c>
      <c r="AL69" s="16">
        <f t="shared" si="54"/>
        <v>5.6110014696619775E-2</v>
      </c>
      <c r="AM69" s="17">
        <f t="shared" si="55"/>
        <v>4.6758345580516482E-2</v>
      </c>
      <c r="AN69" s="17">
        <f t="shared" si="56"/>
        <v>3.7406676464413181E-2</v>
      </c>
      <c r="AO69" s="17">
        <f t="shared" si="57"/>
        <v>2.8055007348309888E-2</v>
      </c>
      <c r="AP69" s="17">
        <f t="shared" si="58"/>
        <v>1.8703338232206591E-2</v>
      </c>
      <c r="AQ69" s="18">
        <f t="shared" si="59"/>
        <v>9.3516691161032953E-3</v>
      </c>
    </row>
    <row r="70" spans="1:43" ht="15.75" thickBot="1">
      <c r="A70" s="6" t="s">
        <v>71</v>
      </c>
      <c r="B70" s="4">
        <v>500</v>
      </c>
      <c r="C70" s="4">
        <v>188902</v>
      </c>
      <c r="D70" s="5">
        <v>94451</v>
      </c>
      <c r="E70" s="7">
        <v>0.6</v>
      </c>
      <c r="F70" s="7">
        <v>0.5</v>
      </c>
      <c r="G70" s="7">
        <v>0.4</v>
      </c>
      <c r="H70" s="7">
        <v>0.3</v>
      </c>
      <c r="I70" s="7">
        <v>0.2</v>
      </c>
      <c r="J70" s="7">
        <v>0.1</v>
      </c>
      <c r="K70" s="16">
        <f t="shared" si="30"/>
        <v>113341.2</v>
      </c>
      <c r="L70" s="17">
        <f t="shared" si="31"/>
        <v>94451</v>
      </c>
      <c r="M70" s="17">
        <f t="shared" si="32"/>
        <v>75560.800000000003</v>
      </c>
      <c r="N70" s="17">
        <f t="shared" si="33"/>
        <v>56670.6</v>
      </c>
      <c r="O70" s="17">
        <f t="shared" si="34"/>
        <v>37780.400000000001</v>
      </c>
      <c r="P70" s="18">
        <f t="shared" si="35"/>
        <v>18890.2</v>
      </c>
      <c r="Q70">
        <v>12</v>
      </c>
      <c r="R70" s="16">
        <f t="shared" si="36"/>
        <v>9445.1</v>
      </c>
      <c r="S70" s="17">
        <f t="shared" si="37"/>
        <v>7870.916666666667</v>
      </c>
      <c r="T70" s="17">
        <f t="shared" si="38"/>
        <v>6296.7333333333336</v>
      </c>
      <c r="U70" s="17">
        <f t="shared" si="39"/>
        <v>4722.55</v>
      </c>
      <c r="V70" s="17">
        <f t="shared" si="40"/>
        <v>3148.3666666666668</v>
      </c>
      <c r="W70" s="18">
        <f t="shared" si="41"/>
        <v>1574.1833333333334</v>
      </c>
      <c r="X70">
        <v>4.33</v>
      </c>
      <c r="Y70" s="16">
        <f t="shared" si="42"/>
        <v>2181.3163972286375</v>
      </c>
      <c r="Z70" s="17">
        <f t="shared" si="43"/>
        <v>1817.763664357198</v>
      </c>
      <c r="AA70" s="17">
        <f t="shared" si="44"/>
        <v>1454.2109314857582</v>
      </c>
      <c r="AB70" s="17">
        <f t="shared" si="45"/>
        <v>1090.6581986143187</v>
      </c>
      <c r="AC70" s="17">
        <f t="shared" si="46"/>
        <v>727.10546574287912</v>
      </c>
      <c r="AD70" s="18">
        <f t="shared" si="47"/>
        <v>363.55273287143956</v>
      </c>
      <c r="AE70">
        <v>20</v>
      </c>
      <c r="AF70" s="16">
        <f t="shared" si="48"/>
        <v>109.06581986143188</v>
      </c>
      <c r="AG70" s="17">
        <f t="shared" si="49"/>
        <v>90.888183217859904</v>
      </c>
      <c r="AH70" s="17">
        <f t="shared" si="50"/>
        <v>72.710546574287918</v>
      </c>
      <c r="AI70" s="17">
        <f t="shared" si="51"/>
        <v>54.532909930715938</v>
      </c>
      <c r="AJ70" s="17">
        <f t="shared" si="52"/>
        <v>36.355273287143959</v>
      </c>
      <c r="AK70" s="18">
        <f t="shared" si="53"/>
        <v>18.177636643571979</v>
      </c>
      <c r="AL70" s="16">
        <f t="shared" si="54"/>
        <v>0.21813163972286376</v>
      </c>
      <c r="AM70" s="17">
        <f t="shared" si="55"/>
        <v>0.18177636643571982</v>
      </c>
      <c r="AN70" s="17">
        <f t="shared" si="56"/>
        <v>0.14542109314857585</v>
      </c>
      <c r="AO70" s="17">
        <f t="shared" si="57"/>
        <v>0.10906581986143188</v>
      </c>
      <c r="AP70" s="17">
        <f t="shared" si="58"/>
        <v>7.2710546574287924E-2</v>
      </c>
      <c r="AQ70" s="18">
        <f t="shared" si="59"/>
        <v>3.6355273287143962E-2</v>
      </c>
    </row>
    <row r="71" spans="1:43" ht="15.75" thickBot="1">
      <c r="A71" s="6" t="s">
        <v>72</v>
      </c>
      <c r="B71" s="4">
        <v>800</v>
      </c>
      <c r="C71" s="4">
        <v>245783</v>
      </c>
      <c r="D71" s="5">
        <v>122892</v>
      </c>
      <c r="E71" s="7">
        <v>0.6</v>
      </c>
      <c r="F71" s="7">
        <v>0.5</v>
      </c>
      <c r="G71" s="7">
        <v>0.4</v>
      </c>
      <c r="H71" s="7">
        <v>0.3</v>
      </c>
      <c r="I71" s="7">
        <v>0.2</v>
      </c>
      <c r="J71" s="7">
        <v>0.1</v>
      </c>
      <c r="K71" s="16">
        <f t="shared" si="30"/>
        <v>147469.79999999999</v>
      </c>
      <c r="L71" s="17">
        <f t="shared" si="31"/>
        <v>122891.5</v>
      </c>
      <c r="M71" s="17">
        <f t="shared" si="32"/>
        <v>98313.200000000012</v>
      </c>
      <c r="N71" s="17">
        <f t="shared" si="33"/>
        <v>73734.899999999994</v>
      </c>
      <c r="O71" s="17">
        <f t="shared" si="34"/>
        <v>49156.600000000006</v>
      </c>
      <c r="P71" s="18">
        <f t="shared" si="35"/>
        <v>24578.300000000003</v>
      </c>
      <c r="Q71">
        <v>12</v>
      </c>
      <c r="R71" s="16">
        <f t="shared" si="36"/>
        <v>12289.15</v>
      </c>
      <c r="S71" s="17">
        <f t="shared" si="37"/>
        <v>10240.958333333334</v>
      </c>
      <c r="T71" s="17">
        <f t="shared" si="38"/>
        <v>8192.7666666666682</v>
      </c>
      <c r="U71" s="17">
        <f t="shared" si="39"/>
        <v>6144.5749999999998</v>
      </c>
      <c r="V71" s="17">
        <f t="shared" si="40"/>
        <v>4096.3833333333341</v>
      </c>
      <c r="W71" s="18">
        <f t="shared" si="41"/>
        <v>2048.1916666666671</v>
      </c>
      <c r="X71">
        <v>4.33</v>
      </c>
      <c r="Y71" s="16">
        <f t="shared" si="42"/>
        <v>2838.1408775981522</v>
      </c>
      <c r="Z71" s="17">
        <f t="shared" si="43"/>
        <v>2365.1173979984605</v>
      </c>
      <c r="AA71" s="17">
        <f t="shared" si="44"/>
        <v>1892.0939183987687</v>
      </c>
      <c r="AB71" s="17">
        <f t="shared" si="45"/>
        <v>1419.0704387990761</v>
      </c>
      <c r="AC71" s="17">
        <f t="shared" si="46"/>
        <v>946.04695919938433</v>
      </c>
      <c r="AD71" s="18">
        <f t="shared" si="47"/>
        <v>473.02347959969217</v>
      </c>
      <c r="AE71">
        <v>20</v>
      </c>
      <c r="AF71" s="16">
        <f t="shared" si="48"/>
        <v>141.9070438799076</v>
      </c>
      <c r="AG71" s="17">
        <f t="shared" si="49"/>
        <v>118.25586989992303</v>
      </c>
      <c r="AH71" s="17">
        <f t="shared" si="50"/>
        <v>94.604695919938436</v>
      </c>
      <c r="AI71" s="17">
        <f t="shared" si="51"/>
        <v>70.953521939953802</v>
      </c>
      <c r="AJ71" s="17">
        <f t="shared" si="52"/>
        <v>47.302347959969218</v>
      </c>
      <c r="AK71" s="18">
        <f t="shared" si="53"/>
        <v>23.651173979984609</v>
      </c>
      <c r="AL71" s="16">
        <f t="shared" si="54"/>
        <v>0.1773838048498845</v>
      </c>
      <c r="AM71" s="17">
        <f t="shared" si="55"/>
        <v>0.14781983737490378</v>
      </c>
      <c r="AN71" s="17">
        <f t="shared" si="56"/>
        <v>0.11825586989992304</v>
      </c>
      <c r="AO71" s="17">
        <f t="shared" si="57"/>
        <v>8.8691902424942251E-2</v>
      </c>
      <c r="AP71" s="17">
        <f t="shared" si="58"/>
        <v>5.9127934949961519E-2</v>
      </c>
      <c r="AQ71" s="18">
        <f t="shared" si="59"/>
        <v>2.956396747498076E-2</v>
      </c>
    </row>
    <row r="72" spans="1:43" ht="15.75" thickBot="1">
      <c r="A72" s="6" t="s">
        <v>73</v>
      </c>
      <c r="B72" s="4">
        <v>2800</v>
      </c>
      <c r="C72" s="4">
        <v>185156</v>
      </c>
      <c r="D72" s="5">
        <v>92578</v>
      </c>
      <c r="E72" s="7">
        <v>0.6</v>
      </c>
      <c r="F72" s="7">
        <v>0.5</v>
      </c>
      <c r="G72" s="7">
        <v>0.4</v>
      </c>
      <c r="H72" s="7">
        <v>0.3</v>
      </c>
      <c r="I72" s="7">
        <v>0.2</v>
      </c>
      <c r="J72" s="7">
        <v>0.1</v>
      </c>
      <c r="K72" s="16">
        <f t="shared" si="30"/>
        <v>111093.59999999999</v>
      </c>
      <c r="L72" s="17">
        <f t="shared" si="31"/>
        <v>92578</v>
      </c>
      <c r="M72" s="17">
        <f t="shared" si="32"/>
        <v>74062.400000000009</v>
      </c>
      <c r="N72" s="17">
        <f t="shared" si="33"/>
        <v>55546.799999999996</v>
      </c>
      <c r="O72" s="17">
        <f t="shared" si="34"/>
        <v>37031.200000000004</v>
      </c>
      <c r="P72" s="18">
        <f t="shared" si="35"/>
        <v>18515.600000000002</v>
      </c>
      <c r="Q72">
        <v>12</v>
      </c>
      <c r="R72" s="16">
        <f t="shared" si="36"/>
        <v>9257.7999999999993</v>
      </c>
      <c r="S72" s="17">
        <f t="shared" si="37"/>
        <v>7714.833333333333</v>
      </c>
      <c r="T72" s="17">
        <f t="shared" si="38"/>
        <v>6171.8666666666677</v>
      </c>
      <c r="U72" s="17">
        <f t="shared" si="39"/>
        <v>4628.8999999999996</v>
      </c>
      <c r="V72" s="17">
        <f t="shared" si="40"/>
        <v>3085.9333333333338</v>
      </c>
      <c r="W72" s="18">
        <f t="shared" si="41"/>
        <v>1542.9666666666669</v>
      </c>
      <c r="X72">
        <v>4.33</v>
      </c>
      <c r="Y72" s="16">
        <f t="shared" si="42"/>
        <v>2138.0600461893764</v>
      </c>
      <c r="Z72" s="17">
        <f t="shared" si="43"/>
        <v>1781.7167051578135</v>
      </c>
      <c r="AA72" s="17">
        <f t="shared" si="44"/>
        <v>1425.3733641262511</v>
      </c>
      <c r="AB72" s="17">
        <f t="shared" si="45"/>
        <v>1069.0300230946882</v>
      </c>
      <c r="AC72" s="17">
        <f t="shared" si="46"/>
        <v>712.68668206312555</v>
      </c>
      <c r="AD72" s="18">
        <f t="shared" si="47"/>
        <v>356.34334103156277</v>
      </c>
      <c r="AE72">
        <v>20</v>
      </c>
      <c r="AF72" s="16">
        <f t="shared" si="48"/>
        <v>106.90300230946882</v>
      </c>
      <c r="AG72" s="17">
        <f t="shared" si="49"/>
        <v>89.085835257890679</v>
      </c>
      <c r="AH72" s="17">
        <f t="shared" si="50"/>
        <v>71.268668206312555</v>
      </c>
      <c r="AI72" s="17">
        <f t="shared" si="51"/>
        <v>53.451501154734409</v>
      </c>
      <c r="AJ72" s="17">
        <f t="shared" si="52"/>
        <v>35.634334103156277</v>
      </c>
      <c r="AK72" s="18">
        <f t="shared" si="53"/>
        <v>17.817167051578139</v>
      </c>
      <c r="AL72" s="16">
        <f t="shared" si="54"/>
        <v>3.8179643681953146E-2</v>
      </c>
      <c r="AM72" s="17">
        <f t="shared" si="55"/>
        <v>3.1816369734960957E-2</v>
      </c>
      <c r="AN72" s="17">
        <f t="shared" si="56"/>
        <v>2.5453095787968769E-2</v>
      </c>
      <c r="AO72" s="17">
        <f t="shared" si="57"/>
        <v>1.9089821840976573E-2</v>
      </c>
      <c r="AP72" s="17">
        <f t="shared" si="58"/>
        <v>1.2726547893984384E-2</v>
      </c>
      <c r="AQ72" s="18">
        <f t="shared" si="59"/>
        <v>6.3632739469921921E-3</v>
      </c>
    </row>
    <row r="73" spans="1:43" ht="15.75" thickBot="1">
      <c r="A73" s="6" t="s">
        <v>74</v>
      </c>
      <c r="B73" s="4">
        <v>1200</v>
      </c>
      <c r="C73" s="4">
        <v>302130</v>
      </c>
      <c r="D73" s="5">
        <v>151065</v>
      </c>
      <c r="E73" s="7">
        <v>0.6</v>
      </c>
      <c r="F73" s="7">
        <v>0.5</v>
      </c>
      <c r="G73" s="7">
        <v>0.4</v>
      </c>
      <c r="H73" s="7">
        <v>0.3</v>
      </c>
      <c r="I73" s="7">
        <v>0.2</v>
      </c>
      <c r="J73" s="7">
        <v>0.1</v>
      </c>
      <c r="K73" s="16">
        <f t="shared" si="30"/>
        <v>181278</v>
      </c>
      <c r="L73" s="17">
        <f t="shared" si="31"/>
        <v>151065</v>
      </c>
      <c r="M73" s="17">
        <f t="shared" si="32"/>
        <v>120852</v>
      </c>
      <c r="N73" s="17">
        <f t="shared" si="33"/>
        <v>90639</v>
      </c>
      <c r="O73" s="17">
        <f t="shared" si="34"/>
        <v>60426</v>
      </c>
      <c r="P73" s="18">
        <f t="shared" si="35"/>
        <v>30213</v>
      </c>
      <c r="Q73">
        <v>12</v>
      </c>
      <c r="R73" s="16">
        <f t="shared" si="36"/>
        <v>15106.5</v>
      </c>
      <c r="S73" s="17">
        <f t="shared" si="37"/>
        <v>12588.75</v>
      </c>
      <c r="T73" s="17">
        <f t="shared" si="38"/>
        <v>10071</v>
      </c>
      <c r="U73" s="17">
        <f t="shared" si="39"/>
        <v>7553.25</v>
      </c>
      <c r="V73" s="17">
        <f t="shared" si="40"/>
        <v>5035.5</v>
      </c>
      <c r="W73" s="18">
        <f t="shared" si="41"/>
        <v>2517.75</v>
      </c>
      <c r="X73">
        <v>4.33</v>
      </c>
      <c r="Y73" s="16">
        <f t="shared" si="42"/>
        <v>3488.7990762124709</v>
      </c>
      <c r="Z73" s="17">
        <f t="shared" si="43"/>
        <v>2907.3325635103924</v>
      </c>
      <c r="AA73" s="17">
        <f t="shared" si="44"/>
        <v>2325.866050808314</v>
      </c>
      <c r="AB73" s="17">
        <f t="shared" si="45"/>
        <v>1744.3995381062355</v>
      </c>
      <c r="AC73" s="17">
        <f t="shared" si="46"/>
        <v>1162.933025404157</v>
      </c>
      <c r="AD73" s="18">
        <f t="shared" si="47"/>
        <v>581.46651270207849</v>
      </c>
      <c r="AE73">
        <v>20</v>
      </c>
      <c r="AF73" s="16">
        <f t="shared" si="48"/>
        <v>174.43995381062354</v>
      </c>
      <c r="AG73" s="17">
        <f t="shared" si="49"/>
        <v>145.36662817551962</v>
      </c>
      <c r="AH73" s="17">
        <f t="shared" si="50"/>
        <v>116.2933025404157</v>
      </c>
      <c r="AI73" s="17">
        <f t="shared" si="51"/>
        <v>87.219976905311768</v>
      </c>
      <c r="AJ73" s="17">
        <f t="shared" si="52"/>
        <v>58.146651270207848</v>
      </c>
      <c r="AK73" s="18">
        <f t="shared" si="53"/>
        <v>29.073325635103924</v>
      </c>
      <c r="AL73" s="16">
        <f t="shared" si="54"/>
        <v>0.14536662817551962</v>
      </c>
      <c r="AM73" s="17">
        <f t="shared" si="55"/>
        <v>0.12113885681293302</v>
      </c>
      <c r="AN73" s="17">
        <f t="shared" si="56"/>
        <v>9.6911085450346407E-2</v>
      </c>
      <c r="AO73" s="17">
        <f t="shared" si="57"/>
        <v>7.2683314087759812E-2</v>
      </c>
      <c r="AP73" s="17">
        <f t="shared" si="58"/>
        <v>4.8455542725173203E-2</v>
      </c>
      <c r="AQ73" s="18">
        <f t="shared" si="59"/>
        <v>2.4227771362586602E-2</v>
      </c>
    </row>
    <row r="74" spans="1:43" ht="15.75" thickBot="1">
      <c r="A74" s="6" t="s">
        <v>75</v>
      </c>
      <c r="B74" s="4">
        <v>5700</v>
      </c>
      <c r="C74" s="4">
        <v>100342</v>
      </c>
      <c r="D74" s="5">
        <v>50171</v>
      </c>
      <c r="E74" s="7">
        <v>0.6</v>
      </c>
      <c r="F74" s="7">
        <v>0.5</v>
      </c>
      <c r="G74" s="7">
        <v>0.4</v>
      </c>
      <c r="H74" s="7">
        <v>0.3</v>
      </c>
      <c r="I74" s="7">
        <v>0.2</v>
      </c>
      <c r="J74" s="7">
        <v>0.1</v>
      </c>
      <c r="K74" s="16">
        <f t="shared" si="30"/>
        <v>60205.2</v>
      </c>
      <c r="L74" s="17">
        <f t="shared" si="31"/>
        <v>50171</v>
      </c>
      <c r="M74" s="17">
        <f t="shared" si="32"/>
        <v>40136.800000000003</v>
      </c>
      <c r="N74" s="17">
        <f t="shared" si="33"/>
        <v>30102.6</v>
      </c>
      <c r="O74" s="17">
        <f t="shared" si="34"/>
        <v>20068.400000000001</v>
      </c>
      <c r="P74" s="18">
        <f t="shared" si="35"/>
        <v>10034.200000000001</v>
      </c>
      <c r="Q74">
        <v>12</v>
      </c>
      <c r="R74" s="16">
        <f t="shared" si="36"/>
        <v>5017.0999999999995</v>
      </c>
      <c r="S74" s="17">
        <f t="shared" si="37"/>
        <v>4180.916666666667</v>
      </c>
      <c r="T74" s="17">
        <f t="shared" si="38"/>
        <v>3344.7333333333336</v>
      </c>
      <c r="U74" s="17">
        <f t="shared" si="39"/>
        <v>2508.5499999999997</v>
      </c>
      <c r="V74" s="17">
        <f t="shared" si="40"/>
        <v>1672.3666666666668</v>
      </c>
      <c r="W74" s="18">
        <f t="shared" si="41"/>
        <v>836.18333333333339</v>
      </c>
      <c r="X74">
        <v>4.33</v>
      </c>
      <c r="Y74" s="16">
        <f t="shared" si="42"/>
        <v>1158.6836027713625</v>
      </c>
      <c r="Z74" s="17">
        <f t="shared" si="43"/>
        <v>965.56966897613552</v>
      </c>
      <c r="AA74" s="17">
        <f t="shared" si="44"/>
        <v>772.45573518090839</v>
      </c>
      <c r="AB74" s="17">
        <f t="shared" si="45"/>
        <v>579.34180138568126</v>
      </c>
      <c r="AC74" s="17">
        <f t="shared" si="46"/>
        <v>386.2278675904542</v>
      </c>
      <c r="AD74" s="18">
        <f t="shared" si="47"/>
        <v>193.1139337952271</v>
      </c>
      <c r="AE74">
        <v>20</v>
      </c>
      <c r="AF74" s="16">
        <f t="shared" si="48"/>
        <v>57.934180138568124</v>
      </c>
      <c r="AG74" s="17">
        <f t="shared" si="49"/>
        <v>48.278483448806774</v>
      </c>
      <c r="AH74" s="17">
        <f t="shared" si="50"/>
        <v>38.622786759045418</v>
      </c>
      <c r="AI74" s="17">
        <f t="shared" si="51"/>
        <v>28.967090069284062</v>
      </c>
      <c r="AJ74" s="17">
        <f t="shared" si="52"/>
        <v>19.311393379522709</v>
      </c>
      <c r="AK74" s="18">
        <f t="shared" si="53"/>
        <v>9.6556966897613545</v>
      </c>
      <c r="AL74" s="16">
        <f t="shared" si="54"/>
        <v>1.0163891252380373E-2</v>
      </c>
      <c r="AM74" s="17">
        <f t="shared" si="55"/>
        <v>8.4699093769836451E-3</v>
      </c>
      <c r="AN74" s="17">
        <f t="shared" si="56"/>
        <v>6.7759275015869154E-3</v>
      </c>
      <c r="AO74" s="17">
        <f t="shared" si="57"/>
        <v>5.0819456261901865E-3</v>
      </c>
      <c r="AP74" s="17">
        <f t="shared" si="58"/>
        <v>3.3879637507934577E-3</v>
      </c>
      <c r="AQ74" s="18">
        <f t="shared" si="59"/>
        <v>1.6939818753967288E-3</v>
      </c>
    </row>
    <row r="75" spans="1:43" ht="15.75" thickBot="1">
      <c r="A75" s="6" t="s">
        <v>76</v>
      </c>
      <c r="B75" s="4">
        <v>3200</v>
      </c>
      <c r="C75" s="4">
        <v>115912</v>
      </c>
      <c r="D75" s="5">
        <v>57956</v>
      </c>
      <c r="E75" s="7">
        <v>0.6</v>
      </c>
      <c r="F75" s="7">
        <v>0.5</v>
      </c>
      <c r="G75" s="7">
        <v>0.4</v>
      </c>
      <c r="H75" s="7">
        <v>0.3</v>
      </c>
      <c r="I75" s="7">
        <v>0.2</v>
      </c>
      <c r="J75" s="7">
        <v>0.1</v>
      </c>
      <c r="K75" s="16">
        <f t="shared" si="30"/>
        <v>69547.199999999997</v>
      </c>
      <c r="L75" s="17">
        <f t="shared" si="31"/>
        <v>57956</v>
      </c>
      <c r="M75" s="17">
        <f t="shared" si="32"/>
        <v>46364.800000000003</v>
      </c>
      <c r="N75" s="17">
        <f t="shared" si="33"/>
        <v>34773.599999999999</v>
      </c>
      <c r="O75" s="17">
        <f t="shared" si="34"/>
        <v>23182.400000000001</v>
      </c>
      <c r="P75" s="18">
        <f t="shared" si="35"/>
        <v>11591.2</v>
      </c>
      <c r="Q75">
        <v>12</v>
      </c>
      <c r="R75" s="16">
        <f t="shared" si="36"/>
        <v>5795.5999999999995</v>
      </c>
      <c r="S75" s="17">
        <f t="shared" si="37"/>
        <v>4829.666666666667</v>
      </c>
      <c r="T75" s="17">
        <f t="shared" si="38"/>
        <v>3863.7333333333336</v>
      </c>
      <c r="U75" s="17">
        <f t="shared" si="39"/>
        <v>2897.7999999999997</v>
      </c>
      <c r="V75" s="17">
        <f t="shared" si="40"/>
        <v>1931.8666666666668</v>
      </c>
      <c r="W75" s="18">
        <f t="shared" si="41"/>
        <v>965.93333333333339</v>
      </c>
      <c r="X75">
        <v>4.33</v>
      </c>
      <c r="Y75" s="16">
        <f t="shared" si="42"/>
        <v>1338.4757505773671</v>
      </c>
      <c r="Z75" s="17">
        <f t="shared" si="43"/>
        <v>1115.3964588144727</v>
      </c>
      <c r="AA75" s="17">
        <f t="shared" si="44"/>
        <v>892.31716705157817</v>
      </c>
      <c r="AB75" s="17">
        <f t="shared" si="45"/>
        <v>669.23787528868354</v>
      </c>
      <c r="AC75" s="17">
        <f t="shared" si="46"/>
        <v>446.15858352578908</v>
      </c>
      <c r="AD75" s="18">
        <f t="shared" si="47"/>
        <v>223.07929176289454</v>
      </c>
      <c r="AE75">
        <v>20</v>
      </c>
      <c r="AF75" s="16">
        <f t="shared" si="48"/>
        <v>66.92378752886836</v>
      </c>
      <c r="AG75" s="17">
        <f t="shared" si="49"/>
        <v>55.769822940723635</v>
      </c>
      <c r="AH75" s="17">
        <f t="shared" si="50"/>
        <v>44.615858352578911</v>
      </c>
      <c r="AI75" s="17">
        <f t="shared" si="51"/>
        <v>33.46189376443418</v>
      </c>
      <c r="AJ75" s="17">
        <f t="shared" si="52"/>
        <v>22.307929176289456</v>
      </c>
      <c r="AK75" s="18">
        <f t="shared" si="53"/>
        <v>11.153964588144728</v>
      </c>
      <c r="AL75" s="16">
        <f t="shared" si="54"/>
        <v>2.0913683602771363E-2</v>
      </c>
      <c r="AM75" s="17">
        <f t="shared" si="55"/>
        <v>1.7428069668976136E-2</v>
      </c>
      <c r="AN75" s="17">
        <f t="shared" si="56"/>
        <v>1.394245573518091E-2</v>
      </c>
      <c r="AO75" s="17">
        <f t="shared" si="57"/>
        <v>1.0456841801385681E-2</v>
      </c>
      <c r="AP75" s="17">
        <f t="shared" si="58"/>
        <v>6.9712278675904552E-3</v>
      </c>
      <c r="AQ75" s="18">
        <f t="shared" si="59"/>
        <v>3.4856139337952276E-3</v>
      </c>
    </row>
    <row r="76" spans="1:43" ht="15.75" thickBot="1">
      <c r="A76" s="6" t="s">
        <v>77</v>
      </c>
      <c r="B76" s="4">
        <v>5000</v>
      </c>
      <c r="C76" s="4">
        <v>522825</v>
      </c>
      <c r="D76" s="5">
        <v>261413</v>
      </c>
      <c r="E76" s="7">
        <v>0.6</v>
      </c>
      <c r="F76" s="7">
        <v>0.5</v>
      </c>
      <c r="G76" s="7">
        <v>0.4</v>
      </c>
      <c r="H76" s="7">
        <v>0.3</v>
      </c>
      <c r="I76" s="7">
        <v>0.2</v>
      </c>
      <c r="J76" s="7">
        <v>0.1</v>
      </c>
      <c r="K76" s="16">
        <f t="shared" si="30"/>
        <v>313695</v>
      </c>
      <c r="L76" s="17">
        <f t="shared" si="31"/>
        <v>261412.5</v>
      </c>
      <c r="M76" s="17">
        <f t="shared" si="32"/>
        <v>209130</v>
      </c>
      <c r="N76" s="17">
        <f t="shared" si="33"/>
        <v>156847.5</v>
      </c>
      <c r="O76" s="17">
        <f t="shared" si="34"/>
        <v>104565</v>
      </c>
      <c r="P76" s="18">
        <f t="shared" si="35"/>
        <v>52282.5</v>
      </c>
      <c r="Q76">
        <v>12</v>
      </c>
      <c r="R76" s="16">
        <f t="shared" si="36"/>
        <v>26141.25</v>
      </c>
      <c r="S76" s="17">
        <f t="shared" si="37"/>
        <v>21784.375</v>
      </c>
      <c r="T76" s="17">
        <f t="shared" si="38"/>
        <v>17427.5</v>
      </c>
      <c r="U76" s="17">
        <f t="shared" si="39"/>
        <v>13070.625</v>
      </c>
      <c r="V76" s="17">
        <f t="shared" si="40"/>
        <v>8713.75</v>
      </c>
      <c r="W76" s="18">
        <f t="shared" si="41"/>
        <v>4356.875</v>
      </c>
      <c r="X76">
        <v>4.33</v>
      </c>
      <c r="Y76" s="16">
        <f t="shared" si="42"/>
        <v>6037.2401847575056</v>
      </c>
      <c r="Z76" s="17">
        <f t="shared" si="43"/>
        <v>5031.0334872979211</v>
      </c>
      <c r="AA76" s="17">
        <f t="shared" si="44"/>
        <v>4024.8267898383369</v>
      </c>
      <c r="AB76" s="17">
        <f t="shared" si="45"/>
        <v>3018.6200923787528</v>
      </c>
      <c r="AC76" s="17">
        <f t="shared" si="46"/>
        <v>2012.4133949191685</v>
      </c>
      <c r="AD76" s="18">
        <f t="shared" si="47"/>
        <v>1006.2066974595842</v>
      </c>
      <c r="AE76">
        <v>20</v>
      </c>
      <c r="AF76" s="16">
        <f t="shared" si="48"/>
        <v>301.86200923787527</v>
      </c>
      <c r="AG76" s="17">
        <f t="shared" si="49"/>
        <v>251.55167436489606</v>
      </c>
      <c r="AH76" s="17">
        <f t="shared" si="50"/>
        <v>201.24133949191685</v>
      </c>
      <c r="AI76" s="17">
        <f t="shared" si="51"/>
        <v>150.93100461893764</v>
      </c>
      <c r="AJ76" s="17">
        <f t="shared" si="52"/>
        <v>100.62066974595842</v>
      </c>
      <c r="AK76" s="18">
        <f t="shared" si="53"/>
        <v>50.310334872979212</v>
      </c>
      <c r="AL76" s="16">
        <f t="shared" si="54"/>
        <v>6.0372401847575051E-2</v>
      </c>
      <c r="AM76" s="17">
        <f t="shared" si="55"/>
        <v>5.0310334872979215E-2</v>
      </c>
      <c r="AN76" s="17">
        <f t="shared" si="56"/>
        <v>4.0248267898383372E-2</v>
      </c>
      <c r="AO76" s="17">
        <f t="shared" si="57"/>
        <v>3.0186200923787525E-2</v>
      </c>
      <c r="AP76" s="17">
        <f t="shared" si="58"/>
        <v>2.0124133949191686E-2</v>
      </c>
      <c r="AQ76" s="18">
        <f t="shared" si="59"/>
        <v>1.0062066974595843E-2</v>
      </c>
    </row>
    <row r="77" spans="1:43" ht="15.75" thickBot="1">
      <c r="A77" s="6" t="s">
        <v>78</v>
      </c>
      <c r="B77" s="4">
        <v>2700</v>
      </c>
      <c r="C77" s="4">
        <v>240288</v>
      </c>
      <c r="D77" s="5">
        <v>120144</v>
      </c>
      <c r="E77" s="7">
        <v>0.6</v>
      </c>
      <c r="F77" s="7">
        <v>0.5</v>
      </c>
      <c r="G77" s="7">
        <v>0.4</v>
      </c>
      <c r="H77" s="7">
        <v>0.3</v>
      </c>
      <c r="I77" s="7">
        <v>0.2</v>
      </c>
      <c r="J77" s="7">
        <v>0.1</v>
      </c>
      <c r="K77" s="16">
        <f t="shared" si="30"/>
        <v>144172.79999999999</v>
      </c>
      <c r="L77" s="17">
        <f t="shared" si="31"/>
        <v>120144</v>
      </c>
      <c r="M77" s="17">
        <f t="shared" si="32"/>
        <v>96115.200000000012</v>
      </c>
      <c r="N77" s="17">
        <f t="shared" si="33"/>
        <v>72086.399999999994</v>
      </c>
      <c r="O77" s="17">
        <f t="shared" si="34"/>
        <v>48057.600000000006</v>
      </c>
      <c r="P77" s="18">
        <f t="shared" si="35"/>
        <v>24028.800000000003</v>
      </c>
      <c r="Q77">
        <v>12</v>
      </c>
      <c r="R77" s="16">
        <f t="shared" si="36"/>
        <v>12014.4</v>
      </c>
      <c r="S77" s="17">
        <f t="shared" si="37"/>
        <v>10012</v>
      </c>
      <c r="T77" s="17">
        <f t="shared" si="38"/>
        <v>8009.6000000000013</v>
      </c>
      <c r="U77" s="17">
        <f t="shared" si="39"/>
        <v>6007.2</v>
      </c>
      <c r="V77" s="17">
        <f t="shared" si="40"/>
        <v>4004.8000000000006</v>
      </c>
      <c r="W77" s="18">
        <f t="shared" si="41"/>
        <v>2002.4000000000003</v>
      </c>
      <c r="X77">
        <v>4.33</v>
      </c>
      <c r="Y77" s="16">
        <f t="shared" si="42"/>
        <v>2774.6882217090069</v>
      </c>
      <c r="Z77" s="17">
        <f t="shared" si="43"/>
        <v>2312.2401847575056</v>
      </c>
      <c r="AA77" s="17">
        <f t="shared" si="44"/>
        <v>1849.7921478060048</v>
      </c>
      <c r="AB77" s="17">
        <f t="shared" si="45"/>
        <v>1387.3441108545035</v>
      </c>
      <c r="AC77" s="17">
        <f t="shared" si="46"/>
        <v>924.89607390300239</v>
      </c>
      <c r="AD77" s="18">
        <f t="shared" si="47"/>
        <v>462.44803695150119</v>
      </c>
      <c r="AE77">
        <v>20</v>
      </c>
      <c r="AF77" s="16">
        <f t="shared" si="48"/>
        <v>138.73441108545035</v>
      </c>
      <c r="AG77" s="17">
        <f t="shared" si="49"/>
        <v>115.61200923787528</v>
      </c>
      <c r="AH77" s="17">
        <f t="shared" si="50"/>
        <v>92.489607390300236</v>
      </c>
      <c r="AI77" s="17">
        <f t="shared" si="51"/>
        <v>69.367205542725173</v>
      </c>
      <c r="AJ77" s="17">
        <f t="shared" si="52"/>
        <v>46.244803695150118</v>
      </c>
      <c r="AK77" s="18">
        <f t="shared" si="53"/>
        <v>23.122401847575059</v>
      </c>
      <c r="AL77" s="16">
        <f t="shared" si="54"/>
        <v>5.1383115216833461E-2</v>
      </c>
      <c r="AM77" s="17">
        <f t="shared" si="55"/>
        <v>4.2819262680694553E-2</v>
      </c>
      <c r="AN77" s="17">
        <f t="shared" si="56"/>
        <v>3.4255410144555645E-2</v>
      </c>
      <c r="AO77" s="17">
        <f t="shared" si="57"/>
        <v>2.569155760841673E-2</v>
      </c>
      <c r="AP77" s="17">
        <f t="shared" si="58"/>
        <v>1.7127705072277823E-2</v>
      </c>
      <c r="AQ77" s="18">
        <f t="shared" si="59"/>
        <v>8.5638525361389113E-3</v>
      </c>
    </row>
    <row r="78" spans="1:43" ht="15.75" thickBot="1">
      <c r="A78" s="6" t="s">
        <v>79</v>
      </c>
      <c r="B78" s="4">
        <v>500</v>
      </c>
      <c r="C78" s="4">
        <v>469091</v>
      </c>
      <c r="D78" s="5">
        <v>234546</v>
      </c>
      <c r="E78" s="7">
        <v>0.6</v>
      </c>
      <c r="F78" s="7">
        <v>0.5</v>
      </c>
      <c r="G78" s="7">
        <v>0.4</v>
      </c>
      <c r="H78" s="7">
        <v>0.3</v>
      </c>
      <c r="I78" s="7">
        <v>0.2</v>
      </c>
      <c r="J78" s="7">
        <v>0.1</v>
      </c>
      <c r="K78" s="16">
        <f t="shared" si="30"/>
        <v>281454.59999999998</v>
      </c>
      <c r="L78" s="17">
        <f t="shared" si="31"/>
        <v>234545.5</v>
      </c>
      <c r="M78" s="17">
        <f t="shared" si="32"/>
        <v>187636.40000000002</v>
      </c>
      <c r="N78" s="17">
        <f t="shared" si="33"/>
        <v>140727.29999999999</v>
      </c>
      <c r="O78" s="17">
        <f t="shared" si="34"/>
        <v>93818.200000000012</v>
      </c>
      <c r="P78" s="18">
        <f t="shared" si="35"/>
        <v>46909.100000000006</v>
      </c>
      <c r="Q78">
        <v>12</v>
      </c>
      <c r="R78" s="16">
        <f t="shared" si="36"/>
        <v>23454.55</v>
      </c>
      <c r="S78" s="17">
        <f t="shared" si="37"/>
        <v>19545.458333333332</v>
      </c>
      <c r="T78" s="17">
        <f t="shared" si="38"/>
        <v>15636.366666666669</v>
      </c>
      <c r="U78" s="17">
        <f t="shared" si="39"/>
        <v>11727.275</v>
      </c>
      <c r="V78" s="17">
        <f t="shared" si="40"/>
        <v>7818.1833333333343</v>
      </c>
      <c r="W78" s="18">
        <f t="shared" si="41"/>
        <v>3909.0916666666672</v>
      </c>
      <c r="X78">
        <v>4.33</v>
      </c>
      <c r="Y78" s="16">
        <f t="shared" si="42"/>
        <v>5416.75519630485</v>
      </c>
      <c r="Z78" s="17">
        <f t="shared" si="43"/>
        <v>4513.9626635873747</v>
      </c>
      <c r="AA78" s="17">
        <f t="shared" si="44"/>
        <v>3611.1701308699003</v>
      </c>
      <c r="AB78" s="17">
        <f t="shared" si="45"/>
        <v>2708.377598152425</v>
      </c>
      <c r="AC78" s="17">
        <f t="shared" si="46"/>
        <v>1805.5850654349501</v>
      </c>
      <c r="AD78" s="18">
        <f t="shared" si="47"/>
        <v>902.79253271747507</v>
      </c>
      <c r="AE78">
        <v>20</v>
      </c>
      <c r="AF78" s="16">
        <f t="shared" si="48"/>
        <v>270.83775981524252</v>
      </c>
      <c r="AG78" s="17">
        <f t="shared" si="49"/>
        <v>225.69813317936874</v>
      </c>
      <c r="AH78" s="17">
        <f t="shared" si="50"/>
        <v>180.55850654349501</v>
      </c>
      <c r="AI78" s="17">
        <f t="shared" si="51"/>
        <v>135.41887990762126</v>
      </c>
      <c r="AJ78" s="17">
        <f t="shared" si="52"/>
        <v>90.279253271747507</v>
      </c>
      <c r="AK78" s="18">
        <f t="shared" si="53"/>
        <v>45.139626635873753</v>
      </c>
      <c r="AL78" s="16">
        <f t="shared" si="54"/>
        <v>0.54167551963048499</v>
      </c>
      <c r="AM78" s="17">
        <f t="shared" si="55"/>
        <v>0.45139626635873747</v>
      </c>
      <c r="AN78" s="17">
        <f t="shared" si="56"/>
        <v>0.36111701308699001</v>
      </c>
      <c r="AO78" s="17">
        <f t="shared" si="57"/>
        <v>0.2708377598152425</v>
      </c>
      <c r="AP78" s="17">
        <f t="shared" si="58"/>
        <v>0.18055850654349501</v>
      </c>
      <c r="AQ78" s="18">
        <f t="shared" si="59"/>
        <v>9.0279253271747503E-2</v>
      </c>
    </row>
    <row r="79" spans="1:43" ht="15.75" thickBot="1">
      <c r="A79" s="6" t="s">
        <v>80</v>
      </c>
      <c r="B79" s="4">
        <v>400</v>
      </c>
      <c r="C79" s="4">
        <v>179763</v>
      </c>
      <c r="D79" s="5">
        <v>89882</v>
      </c>
      <c r="E79" s="7">
        <v>0.6</v>
      </c>
      <c r="F79" s="7">
        <v>0.5</v>
      </c>
      <c r="G79" s="7">
        <v>0.4</v>
      </c>
      <c r="H79" s="7">
        <v>0.3</v>
      </c>
      <c r="I79" s="7">
        <v>0.2</v>
      </c>
      <c r="J79" s="7">
        <v>0.1</v>
      </c>
      <c r="K79" s="16">
        <f t="shared" si="30"/>
        <v>107857.8</v>
      </c>
      <c r="L79" s="17">
        <f t="shared" si="31"/>
        <v>89881.5</v>
      </c>
      <c r="M79" s="17">
        <f t="shared" si="32"/>
        <v>71905.2</v>
      </c>
      <c r="N79" s="17">
        <f t="shared" si="33"/>
        <v>53928.9</v>
      </c>
      <c r="O79" s="17">
        <f t="shared" si="34"/>
        <v>35952.6</v>
      </c>
      <c r="P79" s="18">
        <f t="shared" si="35"/>
        <v>17976.3</v>
      </c>
      <c r="Q79">
        <v>12</v>
      </c>
      <c r="R79" s="16">
        <f t="shared" si="36"/>
        <v>8988.15</v>
      </c>
      <c r="S79" s="17">
        <f t="shared" si="37"/>
        <v>7490.125</v>
      </c>
      <c r="T79" s="17">
        <f t="shared" si="38"/>
        <v>5992.0999999999995</v>
      </c>
      <c r="U79" s="17">
        <f t="shared" si="39"/>
        <v>4494.0749999999998</v>
      </c>
      <c r="V79" s="17">
        <f t="shared" si="40"/>
        <v>2996.0499999999997</v>
      </c>
      <c r="W79" s="18">
        <f t="shared" si="41"/>
        <v>1498.0249999999999</v>
      </c>
      <c r="X79">
        <v>4.33</v>
      </c>
      <c r="Y79" s="16">
        <f t="shared" si="42"/>
        <v>2075.7852193995382</v>
      </c>
      <c r="Z79" s="17">
        <f t="shared" si="43"/>
        <v>1729.8210161662817</v>
      </c>
      <c r="AA79" s="17">
        <f t="shared" si="44"/>
        <v>1383.8568129330254</v>
      </c>
      <c r="AB79" s="17">
        <f t="shared" si="45"/>
        <v>1037.8926096997691</v>
      </c>
      <c r="AC79" s="17">
        <f t="shared" si="46"/>
        <v>691.92840646651268</v>
      </c>
      <c r="AD79" s="18">
        <f t="shared" si="47"/>
        <v>345.96420323325634</v>
      </c>
      <c r="AE79">
        <v>20</v>
      </c>
      <c r="AF79" s="16">
        <f t="shared" si="48"/>
        <v>103.78926096997691</v>
      </c>
      <c r="AG79" s="17">
        <f t="shared" si="49"/>
        <v>86.491050808314085</v>
      </c>
      <c r="AH79" s="17">
        <f t="shared" si="50"/>
        <v>69.192840646651263</v>
      </c>
      <c r="AI79" s="17">
        <f t="shared" si="51"/>
        <v>51.894630484988454</v>
      </c>
      <c r="AJ79" s="17">
        <f t="shared" si="52"/>
        <v>34.596420323325631</v>
      </c>
      <c r="AK79" s="18">
        <f t="shared" si="53"/>
        <v>17.298210161662816</v>
      </c>
      <c r="AL79" s="16">
        <f t="shared" si="54"/>
        <v>0.25947315242494229</v>
      </c>
      <c r="AM79" s="17">
        <f t="shared" si="55"/>
        <v>0.21622762702078521</v>
      </c>
      <c r="AN79" s="17">
        <f t="shared" si="56"/>
        <v>0.17298210161662816</v>
      </c>
      <c r="AO79" s="17">
        <f t="shared" si="57"/>
        <v>0.12973657621247114</v>
      </c>
      <c r="AP79" s="17">
        <f t="shared" si="58"/>
        <v>8.6491050808314082E-2</v>
      </c>
      <c r="AQ79" s="18">
        <f t="shared" si="59"/>
        <v>4.3245525404157041E-2</v>
      </c>
    </row>
    <row r="80" spans="1:43" ht="15.75" thickBot="1">
      <c r="A80" s="6" t="s">
        <v>81</v>
      </c>
      <c r="B80" s="4">
        <v>6800</v>
      </c>
      <c r="C80" s="4">
        <v>156173</v>
      </c>
      <c r="D80" s="5">
        <v>78087</v>
      </c>
      <c r="E80" s="7">
        <v>0.6</v>
      </c>
      <c r="F80" s="7">
        <v>0.5</v>
      </c>
      <c r="G80" s="7">
        <v>0.4</v>
      </c>
      <c r="H80" s="7">
        <v>0.3</v>
      </c>
      <c r="I80" s="7">
        <v>0.2</v>
      </c>
      <c r="J80" s="7">
        <v>0.1</v>
      </c>
      <c r="K80" s="16">
        <f t="shared" si="30"/>
        <v>93703.8</v>
      </c>
      <c r="L80" s="17">
        <f t="shared" si="31"/>
        <v>78086.5</v>
      </c>
      <c r="M80" s="17">
        <f t="shared" si="32"/>
        <v>62469.200000000004</v>
      </c>
      <c r="N80" s="17">
        <f t="shared" si="33"/>
        <v>46851.9</v>
      </c>
      <c r="O80" s="17">
        <f t="shared" si="34"/>
        <v>31234.600000000002</v>
      </c>
      <c r="P80" s="18">
        <f t="shared" si="35"/>
        <v>15617.300000000001</v>
      </c>
      <c r="Q80">
        <v>12</v>
      </c>
      <c r="R80" s="16">
        <f t="shared" si="36"/>
        <v>7808.6500000000005</v>
      </c>
      <c r="S80" s="17">
        <f t="shared" si="37"/>
        <v>6507.208333333333</v>
      </c>
      <c r="T80" s="17">
        <f t="shared" si="38"/>
        <v>5205.7666666666673</v>
      </c>
      <c r="U80" s="17">
        <f t="shared" si="39"/>
        <v>3904.3250000000003</v>
      </c>
      <c r="V80" s="17">
        <f t="shared" si="40"/>
        <v>2602.8833333333337</v>
      </c>
      <c r="W80" s="18">
        <f t="shared" si="41"/>
        <v>1301.4416666666668</v>
      </c>
      <c r="X80">
        <v>4.33</v>
      </c>
      <c r="Y80" s="16">
        <f t="shared" si="42"/>
        <v>1803.3833718244805</v>
      </c>
      <c r="Z80" s="17">
        <f t="shared" si="43"/>
        <v>1502.8194765204003</v>
      </c>
      <c r="AA80" s="17">
        <f t="shared" si="44"/>
        <v>1202.2555812163205</v>
      </c>
      <c r="AB80" s="17">
        <f t="shared" si="45"/>
        <v>901.69168591224025</v>
      </c>
      <c r="AC80" s="17">
        <f t="shared" si="46"/>
        <v>601.12779060816024</v>
      </c>
      <c r="AD80" s="18">
        <f t="shared" si="47"/>
        <v>300.56389530408012</v>
      </c>
      <c r="AE80">
        <v>20</v>
      </c>
      <c r="AF80" s="16">
        <f t="shared" si="48"/>
        <v>90.169168591224022</v>
      </c>
      <c r="AG80" s="17">
        <f t="shared" si="49"/>
        <v>75.140973826020016</v>
      </c>
      <c r="AH80" s="17">
        <f t="shared" si="50"/>
        <v>60.112779060816024</v>
      </c>
      <c r="AI80" s="17">
        <f t="shared" si="51"/>
        <v>45.084584295612011</v>
      </c>
      <c r="AJ80" s="17">
        <f t="shared" si="52"/>
        <v>30.056389530408012</v>
      </c>
      <c r="AK80" s="18">
        <f t="shared" si="53"/>
        <v>15.028194765204006</v>
      </c>
      <c r="AL80" s="16">
        <f t="shared" si="54"/>
        <v>1.3260171851650591E-2</v>
      </c>
      <c r="AM80" s="17">
        <f t="shared" si="55"/>
        <v>1.1050143209708825E-2</v>
      </c>
      <c r="AN80" s="17">
        <f t="shared" si="56"/>
        <v>8.8401145677670621E-3</v>
      </c>
      <c r="AO80" s="17">
        <f t="shared" si="57"/>
        <v>6.6300859258252957E-3</v>
      </c>
      <c r="AP80" s="17">
        <f t="shared" si="58"/>
        <v>4.4200572838835311E-3</v>
      </c>
      <c r="AQ80" s="18">
        <f t="shared" si="59"/>
        <v>2.2100286419417655E-3</v>
      </c>
    </row>
    <row r="81" spans="1:43" ht="15.75" thickBot="1">
      <c r="A81" s="6" t="s">
        <v>82</v>
      </c>
      <c r="B81" s="4">
        <v>2000</v>
      </c>
      <c r="C81" s="4">
        <v>177780</v>
      </c>
      <c r="D81" s="5">
        <v>88890</v>
      </c>
      <c r="E81" s="7">
        <v>0.6</v>
      </c>
      <c r="F81" s="7">
        <v>0.5</v>
      </c>
      <c r="G81" s="7">
        <v>0.4</v>
      </c>
      <c r="H81" s="7">
        <v>0.3</v>
      </c>
      <c r="I81" s="7">
        <v>0.2</v>
      </c>
      <c r="J81" s="7">
        <v>0.1</v>
      </c>
      <c r="K81" s="16">
        <f t="shared" si="30"/>
        <v>106668</v>
      </c>
      <c r="L81" s="17">
        <f t="shared" si="31"/>
        <v>88890</v>
      </c>
      <c r="M81" s="17">
        <f t="shared" si="32"/>
        <v>71112</v>
      </c>
      <c r="N81" s="17">
        <f t="shared" si="33"/>
        <v>53334</v>
      </c>
      <c r="O81" s="17">
        <f t="shared" si="34"/>
        <v>35556</v>
      </c>
      <c r="P81" s="18">
        <f t="shared" si="35"/>
        <v>17778</v>
      </c>
      <c r="Q81">
        <v>12</v>
      </c>
      <c r="R81" s="16">
        <f t="shared" si="36"/>
        <v>8889</v>
      </c>
      <c r="S81" s="17">
        <f t="shared" si="37"/>
        <v>7407.5</v>
      </c>
      <c r="T81" s="17">
        <f t="shared" si="38"/>
        <v>5926</v>
      </c>
      <c r="U81" s="17">
        <f t="shared" si="39"/>
        <v>4444.5</v>
      </c>
      <c r="V81" s="17">
        <f t="shared" si="40"/>
        <v>2963</v>
      </c>
      <c r="W81" s="18">
        <f t="shared" si="41"/>
        <v>1481.5</v>
      </c>
      <c r="X81">
        <v>4.33</v>
      </c>
      <c r="Y81" s="16">
        <f t="shared" si="42"/>
        <v>2052.8868360277138</v>
      </c>
      <c r="Z81" s="17">
        <f t="shared" si="43"/>
        <v>1710.7390300230948</v>
      </c>
      <c r="AA81" s="17">
        <f t="shared" si="44"/>
        <v>1368.5912240184757</v>
      </c>
      <c r="AB81" s="17">
        <f t="shared" si="45"/>
        <v>1026.4434180138569</v>
      </c>
      <c r="AC81" s="17">
        <f t="shared" si="46"/>
        <v>684.29561200923786</v>
      </c>
      <c r="AD81" s="18">
        <f t="shared" si="47"/>
        <v>342.14780600461893</v>
      </c>
      <c r="AE81">
        <v>20</v>
      </c>
      <c r="AF81" s="16">
        <f t="shared" si="48"/>
        <v>102.64434180138569</v>
      </c>
      <c r="AG81" s="17">
        <f t="shared" si="49"/>
        <v>85.536951501154732</v>
      </c>
      <c r="AH81" s="17">
        <f t="shared" si="50"/>
        <v>68.429561200923786</v>
      </c>
      <c r="AI81" s="17">
        <f t="shared" si="51"/>
        <v>51.322170900692846</v>
      </c>
      <c r="AJ81" s="17">
        <f t="shared" si="52"/>
        <v>34.214780600461893</v>
      </c>
      <c r="AK81" s="18">
        <f t="shared" si="53"/>
        <v>17.107390300230946</v>
      </c>
      <c r="AL81" s="16">
        <f t="shared" si="54"/>
        <v>5.1322170900692847E-2</v>
      </c>
      <c r="AM81" s="17">
        <f t="shared" si="55"/>
        <v>4.2768475750577364E-2</v>
      </c>
      <c r="AN81" s="17">
        <f t="shared" si="56"/>
        <v>3.4214780600461896E-2</v>
      </c>
      <c r="AO81" s="17">
        <f t="shared" si="57"/>
        <v>2.5661085450346423E-2</v>
      </c>
      <c r="AP81" s="17">
        <f t="shared" si="58"/>
        <v>1.7107390300230948E-2</v>
      </c>
      <c r="AQ81" s="18">
        <f t="shared" si="59"/>
        <v>8.5536951501154739E-3</v>
      </c>
    </row>
    <row r="82" spans="1:43" ht="15.75" thickBot="1">
      <c r="A82" s="6" t="s">
        <v>83</v>
      </c>
      <c r="B82" s="4">
        <v>550</v>
      </c>
      <c r="C82" s="4">
        <v>117461</v>
      </c>
      <c r="D82" s="5">
        <v>58731</v>
      </c>
      <c r="E82" s="7">
        <v>0.6</v>
      </c>
      <c r="F82" s="7">
        <v>0.5</v>
      </c>
      <c r="G82" s="7">
        <v>0.4</v>
      </c>
      <c r="H82" s="7">
        <v>0.3</v>
      </c>
      <c r="I82" s="7">
        <v>0.2</v>
      </c>
      <c r="J82" s="7">
        <v>0.1</v>
      </c>
      <c r="K82" s="16">
        <f t="shared" si="30"/>
        <v>70476.599999999991</v>
      </c>
      <c r="L82" s="17">
        <f t="shared" si="31"/>
        <v>58730.5</v>
      </c>
      <c r="M82" s="17">
        <f t="shared" si="32"/>
        <v>46984.4</v>
      </c>
      <c r="N82" s="17">
        <f t="shared" si="33"/>
        <v>35238.299999999996</v>
      </c>
      <c r="O82" s="17">
        <f t="shared" si="34"/>
        <v>23492.2</v>
      </c>
      <c r="P82" s="18">
        <f t="shared" si="35"/>
        <v>11746.1</v>
      </c>
      <c r="Q82">
        <v>12</v>
      </c>
      <c r="R82" s="16">
        <f t="shared" si="36"/>
        <v>5873.0499999999993</v>
      </c>
      <c r="S82" s="17">
        <f t="shared" si="37"/>
        <v>4894.208333333333</v>
      </c>
      <c r="T82" s="17">
        <f t="shared" si="38"/>
        <v>3915.3666666666668</v>
      </c>
      <c r="U82" s="17">
        <f t="shared" si="39"/>
        <v>2936.5249999999996</v>
      </c>
      <c r="V82" s="17">
        <f t="shared" si="40"/>
        <v>1957.6833333333334</v>
      </c>
      <c r="W82" s="18">
        <f t="shared" si="41"/>
        <v>978.8416666666667</v>
      </c>
      <c r="X82">
        <v>4.33</v>
      </c>
      <c r="Y82" s="16">
        <f t="shared" si="42"/>
        <v>1356.3625866050807</v>
      </c>
      <c r="Z82" s="17">
        <f t="shared" si="43"/>
        <v>1130.302155504234</v>
      </c>
      <c r="AA82" s="17">
        <f t="shared" si="44"/>
        <v>904.24172440338725</v>
      </c>
      <c r="AB82" s="17">
        <f t="shared" si="45"/>
        <v>678.18129330254033</v>
      </c>
      <c r="AC82" s="17">
        <f t="shared" si="46"/>
        <v>452.12086220169363</v>
      </c>
      <c r="AD82" s="18">
        <f t="shared" si="47"/>
        <v>226.06043110084681</v>
      </c>
      <c r="AE82">
        <v>20</v>
      </c>
      <c r="AF82" s="16">
        <f t="shared" si="48"/>
        <v>67.818129330254038</v>
      </c>
      <c r="AG82" s="17">
        <f t="shared" si="49"/>
        <v>56.515107775211696</v>
      </c>
      <c r="AH82" s="17">
        <f t="shared" si="50"/>
        <v>45.212086220169361</v>
      </c>
      <c r="AI82" s="17">
        <f t="shared" si="51"/>
        <v>33.909064665127019</v>
      </c>
      <c r="AJ82" s="17">
        <f t="shared" si="52"/>
        <v>22.606043110084681</v>
      </c>
      <c r="AK82" s="18">
        <f t="shared" si="53"/>
        <v>11.30302155504234</v>
      </c>
      <c r="AL82" s="16">
        <f t="shared" si="54"/>
        <v>0.12330568969137098</v>
      </c>
      <c r="AM82" s="17">
        <f t="shared" si="55"/>
        <v>0.10275474140947581</v>
      </c>
      <c r="AN82" s="17">
        <f t="shared" si="56"/>
        <v>8.2203793127580652E-2</v>
      </c>
      <c r="AO82" s="17">
        <f t="shared" si="57"/>
        <v>6.1652844845685492E-2</v>
      </c>
      <c r="AP82" s="17">
        <f t="shared" si="58"/>
        <v>4.1101896563790326E-2</v>
      </c>
      <c r="AQ82" s="18">
        <f t="shared" si="59"/>
        <v>2.0550948281895163E-2</v>
      </c>
    </row>
    <row r="83" spans="1:43" ht="15.75" thickBot="1">
      <c r="A83" s="6" t="s">
        <v>84</v>
      </c>
      <c r="B83" s="4">
        <v>850</v>
      </c>
      <c r="C83" s="4">
        <v>189605</v>
      </c>
      <c r="D83" s="5">
        <v>94803</v>
      </c>
      <c r="E83" s="7">
        <v>0.6</v>
      </c>
      <c r="F83" s="7">
        <v>0.5</v>
      </c>
      <c r="G83" s="7">
        <v>0.4</v>
      </c>
      <c r="H83" s="7">
        <v>0.3</v>
      </c>
      <c r="I83" s="7">
        <v>0.2</v>
      </c>
      <c r="J83" s="7">
        <v>0.1</v>
      </c>
      <c r="K83" s="16">
        <f t="shared" si="30"/>
        <v>113763</v>
      </c>
      <c r="L83" s="17">
        <f t="shared" si="31"/>
        <v>94802.5</v>
      </c>
      <c r="M83" s="17">
        <f t="shared" si="32"/>
        <v>75842</v>
      </c>
      <c r="N83" s="17">
        <f t="shared" si="33"/>
        <v>56881.5</v>
      </c>
      <c r="O83" s="17">
        <f t="shared" si="34"/>
        <v>37921</v>
      </c>
      <c r="P83" s="18">
        <f t="shared" si="35"/>
        <v>18960.5</v>
      </c>
      <c r="Q83">
        <v>12</v>
      </c>
      <c r="R83" s="16">
        <f t="shared" si="36"/>
        <v>9480.25</v>
      </c>
      <c r="S83" s="17">
        <f t="shared" si="37"/>
        <v>7900.208333333333</v>
      </c>
      <c r="T83" s="17">
        <f t="shared" si="38"/>
        <v>6320.166666666667</v>
      </c>
      <c r="U83" s="17">
        <f t="shared" si="39"/>
        <v>4740.125</v>
      </c>
      <c r="V83" s="17">
        <f t="shared" si="40"/>
        <v>3160.0833333333335</v>
      </c>
      <c r="W83" s="18">
        <f t="shared" si="41"/>
        <v>1580.0416666666667</v>
      </c>
      <c r="X83">
        <v>4.33</v>
      </c>
      <c r="Y83" s="16">
        <f t="shared" si="42"/>
        <v>2189.4341801385681</v>
      </c>
      <c r="Z83" s="17">
        <f t="shared" si="43"/>
        <v>1824.5284834488066</v>
      </c>
      <c r="AA83" s="17">
        <f t="shared" si="44"/>
        <v>1459.6227867590455</v>
      </c>
      <c r="AB83" s="17">
        <f t="shared" si="45"/>
        <v>1094.717090069284</v>
      </c>
      <c r="AC83" s="17">
        <f t="shared" si="46"/>
        <v>729.81139337952277</v>
      </c>
      <c r="AD83" s="18">
        <f t="shared" si="47"/>
        <v>364.90569668976138</v>
      </c>
      <c r="AE83">
        <v>20</v>
      </c>
      <c r="AF83" s="16">
        <f t="shared" si="48"/>
        <v>109.47170900692841</v>
      </c>
      <c r="AG83" s="17">
        <f t="shared" si="49"/>
        <v>91.226424172440332</v>
      </c>
      <c r="AH83" s="17">
        <f t="shared" si="50"/>
        <v>72.981139337952271</v>
      </c>
      <c r="AI83" s="17">
        <f t="shared" si="51"/>
        <v>54.735854503464203</v>
      </c>
      <c r="AJ83" s="17">
        <f t="shared" si="52"/>
        <v>36.490569668976136</v>
      </c>
      <c r="AK83" s="18">
        <f t="shared" si="53"/>
        <v>18.245284834488068</v>
      </c>
      <c r="AL83" s="16">
        <f t="shared" si="54"/>
        <v>0.128790245890504</v>
      </c>
      <c r="AM83" s="17">
        <f t="shared" si="55"/>
        <v>0.10732520490875333</v>
      </c>
      <c r="AN83" s="17">
        <f t="shared" si="56"/>
        <v>8.5860163927002672E-2</v>
      </c>
      <c r="AO83" s="17">
        <f t="shared" si="57"/>
        <v>6.4395122945252001E-2</v>
      </c>
      <c r="AP83" s="17">
        <f t="shared" si="58"/>
        <v>4.2930081963501336E-2</v>
      </c>
      <c r="AQ83" s="18">
        <f t="shared" si="59"/>
        <v>2.1465040981750668E-2</v>
      </c>
    </row>
    <row r="84" spans="1:43" ht="15.75" thickBot="1">
      <c r="A84" s="6" t="s">
        <v>85</v>
      </c>
      <c r="B84" s="4">
        <v>1400</v>
      </c>
      <c r="C84" s="4">
        <v>252224</v>
      </c>
      <c r="D84" s="5">
        <v>126112</v>
      </c>
      <c r="E84" s="7">
        <v>0.6</v>
      </c>
      <c r="F84" s="7">
        <v>0.5</v>
      </c>
      <c r="G84" s="7">
        <v>0.4</v>
      </c>
      <c r="H84" s="7">
        <v>0.3</v>
      </c>
      <c r="I84" s="7">
        <v>0.2</v>
      </c>
      <c r="J84" s="7">
        <v>0.1</v>
      </c>
      <c r="K84" s="16">
        <f t="shared" si="30"/>
        <v>151334.39999999999</v>
      </c>
      <c r="L84" s="17">
        <f t="shared" si="31"/>
        <v>126112</v>
      </c>
      <c r="M84" s="17">
        <f t="shared" si="32"/>
        <v>100889.60000000001</v>
      </c>
      <c r="N84" s="17">
        <f t="shared" si="33"/>
        <v>75667.199999999997</v>
      </c>
      <c r="O84" s="17">
        <f t="shared" si="34"/>
        <v>50444.800000000003</v>
      </c>
      <c r="P84" s="18">
        <f t="shared" si="35"/>
        <v>25222.400000000001</v>
      </c>
      <c r="Q84">
        <v>12</v>
      </c>
      <c r="R84" s="16">
        <f t="shared" si="36"/>
        <v>12611.199999999999</v>
      </c>
      <c r="S84" s="17">
        <f t="shared" si="37"/>
        <v>10509.333333333334</v>
      </c>
      <c r="T84" s="17">
        <f t="shared" si="38"/>
        <v>8407.4666666666672</v>
      </c>
      <c r="U84" s="17">
        <f t="shared" si="39"/>
        <v>6305.5999999999995</v>
      </c>
      <c r="V84" s="17">
        <f t="shared" si="40"/>
        <v>4203.7333333333336</v>
      </c>
      <c r="W84" s="18">
        <f t="shared" si="41"/>
        <v>2101.8666666666668</v>
      </c>
      <c r="X84">
        <v>4.33</v>
      </c>
      <c r="Y84" s="16">
        <f t="shared" si="42"/>
        <v>2912.5173210161661</v>
      </c>
      <c r="Z84" s="17">
        <f t="shared" si="43"/>
        <v>2427.0977675134718</v>
      </c>
      <c r="AA84" s="17">
        <f t="shared" si="44"/>
        <v>1941.6782140107775</v>
      </c>
      <c r="AB84" s="17">
        <f t="shared" si="45"/>
        <v>1456.258660508083</v>
      </c>
      <c r="AC84" s="17">
        <f t="shared" si="46"/>
        <v>970.83910700538877</v>
      </c>
      <c r="AD84" s="18">
        <f t="shared" si="47"/>
        <v>485.41955350269438</v>
      </c>
      <c r="AE84">
        <v>20</v>
      </c>
      <c r="AF84" s="16">
        <f t="shared" si="48"/>
        <v>145.6258660508083</v>
      </c>
      <c r="AG84" s="17">
        <f t="shared" si="49"/>
        <v>121.3548883756736</v>
      </c>
      <c r="AH84" s="17">
        <f t="shared" si="50"/>
        <v>97.08391070053888</v>
      </c>
      <c r="AI84" s="17">
        <f t="shared" si="51"/>
        <v>72.812933025404149</v>
      </c>
      <c r="AJ84" s="17">
        <f t="shared" si="52"/>
        <v>48.54195535026944</v>
      </c>
      <c r="AK84" s="18">
        <f t="shared" si="53"/>
        <v>24.27097767513472</v>
      </c>
      <c r="AL84" s="16">
        <f t="shared" si="54"/>
        <v>0.10401847575057735</v>
      </c>
      <c r="AM84" s="17">
        <f t="shared" si="55"/>
        <v>8.6682063125481143E-2</v>
      </c>
      <c r="AN84" s="17">
        <f t="shared" si="56"/>
        <v>6.9345650500384909E-2</v>
      </c>
      <c r="AO84" s="17">
        <f t="shared" si="57"/>
        <v>5.2009237875288675E-2</v>
      </c>
      <c r="AP84" s="17">
        <f t="shared" si="58"/>
        <v>3.4672825250192454E-2</v>
      </c>
      <c r="AQ84" s="18">
        <f t="shared" si="59"/>
        <v>1.7336412625096227E-2</v>
      </c>
    </row>
    <row r="85" spans="1:43" ht="15.75" thickBot="1">
      <c r="A85" s="6" t="s">
        <v>86</v>
      </c>
      <c r="B85" s="4">
        <v>3444</v>
      </c>
      <c r="C85" s="4">
        <v>164591</v>
      </c>
      <c r="D85" s="5">
        <v>82296</v>
      </c>
      <c r="E85" s="7">
        <v>0.6</v>
      </c>
      <c r="F85" s="7">
        <v>0.5</v>
      </c>
      <c r="G85" s="7">
        <v>0.4</v>
      </c>
      <c r="H85" s="7">
        <v>0.3</v>
      </c>
      <c r="I85" s="7">
        <v>0.2</v>
      </c>
      <c r="J85" s="7">
        <v>0.1</v>
      </c>
      <c r="K85" s="16">
        <f t="shared" si="30"/>
        <v>98754.599999999991</v>
      </c>
      <c r="L85" s="17">
        <f t="shared" si="31"/>
        <v>82295.5</v>
      </c>
      <c r="M85" s="17">
        <f t="shared" si="32"/>
        <v>65836.400000000009</v>
      </c>
      <c r="N85" s="17">
        <f t="shared" si="33"/>
        <v>49377.299999999996</v>
      </c>
      <c r="O85" s="17">
        <f t="shared" si="34"/>
        <v>32918.200000000004</v>
      </c>
      <c r="P85" s="18">
        <f t="shared" si="35"/>
        <v>16459.100000000002</v>
      </c>
      <c r="Q85">
        <v>12</v>
      </c>
      <c r="R85" s="16">
        <f t="shared" si="36"/>
        <v>8229.5499999999993</v>
      </c>
      <c r="S85" s="17">
        <f t="shared" si="37"/>
        <v>6857.958333333333</v>
      </c>
      <c r="T85" s="17">
        <f t="shared" si="38"/>
        <v>5486.3666666666677</v>
      </c>
      <c r="U85" s="17">
        <f t="shared" si="39"/>
        <v>4114.7749999999996</v>
      </c>
      <c r="V85" s="17">
        <f t="shared" si="40"/>
        <v>2743.1833333333338</v>
      </c>
      <c r="W85" s="18">
        <f t="shared" si="41"/>
        <v>1371.5916666666669</v>
      </c>
      <c r="X85">
        <v>4.33</v>
      </c>
      <c r="Y85" s="16">
        <f t="shared" si="42"/>
        <v>1900.5889145496533</v>
      </c>
      <c r="Z85" s="17">
        <f t="shared" si="43"/>
        <v>1583.8240954580447</v>
      </c>
      <c r="AA85" s="17">
        <f t="shared" si="44"/>
        <v>1267.0592763664358</v>
      </c>
      <c r="AB85" s="17">
        <f t="shared" si="45"/>
        <v>950.29445727482664</v>
      </c>
      <c r="AC85" s="17">
        <f t="shared" si="46"/>
        <v>633.52963818321791</v>
      </c>
      <c r="AD85" s="18">
        <f t="shared" si="47"/>
        <v>316.76481909160896</v>
      </c>
      <c r="AE85">
        <v>20</v>
      </c>
      <c r="AF85" s="16">
        <f t="shared" si="48"/>
        <v>95.029445727482667</v>
      </c>
      <c r="AG85" s="17">
        <f t="shared" si="49"/>
        <v>79.191204772902239</v>
      </c>
      <c r="AH85" s="17">
        <f t="shared" si="50"/>
        <v>63.35296381832179</v>
      </c>
      <c r="AI85" s="17">
        <f t="shared" si="51"/>
        <v>47.514722863741333</v>
      </c>
      <c r="AJ85" s="17">
        <f t="shared" si="52"/>
        <v>31.676481909160895</v>
      </c>
      <c r="AK85" s="18">
        <f t="shared" si="53"/>
        <v>15.838240954580447</v>
      </c>
      <c r="AL85" s="16">
        <f t="shared" si="54"/>
        <v>2.7592754276272551E-2</v>
      </c>
      <c r="AM85" s="17">
        <f t="shared" si="55"/>
        <v>2.2993961896893799E-2</v>
      </c>
      <c r="AN85" s="17">
        <f t="shared" si="56"/>
        <v>1.8395169517515037E-2</v>
      </c>
      <c r="AO85" s="17">
        <f t="shared" si="57"/>
        <v>1.3796377138136275E-2</v>
      </c>
      <c r="AP85" s="17">
        <f t="shared" si="58"/>
        <v>9.1975847587575186E-3</v>
      </c>
      <c r="AQ85" s="18">
        <f t="shared" si="59"/>
        <v>4.5987923793787593E-3</v>
      </c>
    </row>
    <row r="86" spans="1:43" ht="15.75" thickBot="1">
      <c r="A86" s="6" t="s">
        <v>87</v>
      </c>
      <c r="B86" s="4">
        <v>6000</v>
      </c>
      <c r="C86" s="4">
        <v>335674</v>
      </c>
      <c r="D86" s="5">
        <v>167837</v>
      </c>
      <c r="E86" s="7">
        <v>0.6</v>
      </c>
      <c r="F86" s="7">
        <v>0.5</v>
      </c>
      <c r="G86" s="7">
        <v>0.4</v>
      </c>
      <c r="H86" s="7">
        <v>0.3</v>
      </c>
      <c r="I86" s="7">
        <v>0.2</v>
      </c>
      <c r="J86" s="7">
        <v>0.1</v>
      </c>
      <c r="K86" s="16">
        <f t="shared" si="30"/>
        <v>201404.4</v>
      </c>
      <c r="L86" s="17">
        <f t="shared" si="31"/>
        <v>167837</v>
      </c>
      <c r="M86" s="17">
        <f t="shared" si="32"/>
        <v>134269.6</v>
      </c>
      <c r="N86" s="17">
        <f t="shared" si="33"/>
        <v>100702.2</v>
      </c>
      <c r="O86" s="17">
        <f t="shared" si="34"/>
        <v>67134.8</v>
      </c>
      <c r="P86" s="18">
        <f t="shared" si="35"/>
        <v>33567.4</v>
      </c>
      <c r="Q86">
        <v>12</v>
      </c>
      <c r="R86" s="16">
        <f t="shared" si="36"/>
        <v>16783.7</v>
      </c>
      <c r="S86" s="17">
        <f t="shared" si="37"/>
        <v>13986.416666666666</v>
      </c>
      <c r="T86" s="17">
        <f t="shared" si="38"/>
        <v>11189.133333333333</v>
      </c>
      <c r="U86" s="17">
        <f t="shared" si="39"/>
        <v>8391.85</v>
      </c>
      <c r="V86" s="17">
        <f t="shared" si="40"/>
        <v>5594.5666666666666</v>
      </c>
      <c r="W86" s="18">
        <f t="shared" si="41"/>
        <v>2797.2833333333333</v>
      </c>
      <c r="X86">
        <v>4.33</v>
      </c>
      <c r="Y86" s="16">
        <f t="shared" si="42"/>
        <v>3876.1431870669749</v>
      </c>
      <c r="Z86" s="17">
        <f t="shared" si="43"/>
        <v>3230.1193225558118</v>
      </c>
      <c r="AA86" s="17">
        <f t="shared" si="44"/>
        <v>2584.0954580446496</v>
      </c>
      <c r="AB86" s="17">
        <f t="shared" si="45"/>
        <v>1938.0715935334874</v>
      </c>
      <c r="AC86" s="17">
        <f t="shared" si="46"/>
        <v>1292.0477290223248</v>
      </c>
      <c r="AD86" s="18">
        <f t="shared" si="47"/>
        <v>646.0238645111624</v>
      </c>
      <c r="AE86">
        <v>20</v>
      </c>
      <c r="AF86" s="16">
        <f t="shared" si="48"/>
        <v>193.80715935334874</v>
      </c>
      <c r="AG86" s="17">
        <f t="shared" si="49"/>
        <v>161.5059661277906</v>
      </c>
      <c r="AH86" s="17">
        <f t="shared" si="50"/>
        <v>129.20477290223249</v>
      </c>
      <c r="AI86" s="17">
        <f t="shared" si="51"/>
        <v>96.903579676674369</v>
      </c>
      <c r="AJ86" s="17">
        <f t="shared" si="52"/>
        <v>64.602386451116246</v>
      </c>
      <c r="AK86" s="18">
        <f t="shared" si="53"/>
        <v>32.301193225558123</v>
      </c>
      <c r="AL86" s="16">
        <f t="shared" si="54"/>
        <v>3.230119322555812E-2</v>
      </c>
      <c r="AM86" s="17">
        <f t="shared" si="55"/>
        <v>2.6917661021298434E-2</v>
      </c>
      <c r="AN86" s="17">
        <f t="shared" si="56"/>
        <v>2.1534128817038749E-2</v>
      </c>
      <c r="AO86" s="17">
        <f t="shared" si="57"/>
        <v>1.615059661277906E-2</v>
      </c>
      <c r="AP86" s="17">
        <f t="shared" si="58"/>
        <v>1.0767064408519374E-2</v>
      </c>
      <c r="AQ86" s="18">
        <f t="shared" si="59"/>
        <v>5.3835322042596872E-3</v>
      </c>
    </row>
    <row r="87" spans="1:43" ht="15.75" thickBot="1">
      <c r="A87" s="6" t="s">
        <v>88</v>
      </c>
      <c r="B87" s="4">
        <v>2000</v>
      </c>
      <c r="C87" s="4">
        <v>129157</v>
      </c>
      <c r="D87" s="5">
        <v>64579</v>
      </c>
      <c r="E87" s="7">
        <v>0.6</v>
      </c>
      <c r="F87" s="7">
        <v>0.5</v>
      </c>
      <c r="G87" s="7">
        <v>0.4</v>
      </c>
      <c r="H87" s="7">
        <v>0.3</v>
      </c>
      <c r="I87" s="7">
        <v>0.2</v>
      </c>
      <c r="J87" s="7">
        <v>0.1</v>
      </c>
      <c r="K87" s="16">
        <f t="shared" si="30"/>
        <v>77494.2</v>
      </c>
      <c r="L87" s="17">
        <f t="shared" si="31"/>
        <v>64578.5</v>
      </c>
      <c r="M87" s="17">
        <f t="shared" si="32"/>
        <v>51662.8</v>
      </c>
      <c r="N87" s="17">
        <f t="shared" si="33"/>
        <v>38747.1</v>
      </c>
      <c r="O87" s="17">
        <f t="shared" si="34"/>
        <v>25831.4</v>
      </c>
      <c r="P87" s="18">
        <f t="shared" si="35"/>
        <v>12915.7</v>
      </c>
      <c r="Q87">
        <v>12</v>
      </c>
      <c r="R87" s="16">
        <f t="shared" si="36"/>
        <v>6457.8499999999995</v>
      </c>
      <c r="S87" s="17">
        <f t="shared" si="37"/>
        <v>5381.541666666667</v>
      </c>
      <c r="T87" s="17">
        <f t="shared" si="38"/>
        <v>4305.2333333333336</v>
      </c>
      <c r="U87" s="17">
        <f t="shared" si="39"/>
        <v>3228.9249999999997</v>
      </c>
      <c r="V87" s="17">
        <f t="shared" si="40"/>
        <v>2152.6166666666668</v>
      </c>
      <c r="W87" s="18">
        <f t="shared" si="41"/>
        <v>1076.3083333333334</v>
      </c>
      <c r="X87">
        <v>4.33</v>
      </c>
      <c r="Y87" s="16">
        <f t="shared" si="42"/>
        <v>1491.4203233256349</v>
      </c>
      <c r="Z87" s="17">
        <f t="shared" si="43"/>
        <v>1242.8502694380293</v>
      </c>
      <c r="AA87" s="17">
        <f t="shared" si="44"/>
        <v>994.28021555042346</v>
      </c>
      <c r="AB87" s="17">
        <f t="shared" si="45"/>
        <v>745.71016166281743</v>
      </c>
      <c r="AC87" s="17">
        <f t="shared" si="46"/>
        <v>497.14010777521173</v>
      </c>
      <c r="AD87" s="18">
        <f t="shared" si="47"/>
        <v>248.57005388760587</v>
      </c>
      <c r="AE87">
        <v>20</v>
      </c>
      <c r="AF87" s="16">
        <f t="shared" si="48"/>
        <v>74.571016166281737</v>
      </c>
      <c r="AG87" s="17">
        <f t="shared" si="49"/>
        <v>62.142513471901466</v>
      </c>
      <c r="AH87" s="17">
        <f t="shared" si="50"/>
        <v>49.714010777521175</v>
      </c>
      <c r="AI87" s="17">
        <f t="shared" si="51"/>
        <v>37.285508083140869</v>
      </c>
      <c r="AJ87" s="17">
        <f t="shared" si="52"/>
        <v>24.857005388760587</v>
      </c>
      <c r="AK87" s="18">
        <f t="shared" si="53"/>
        <v>12.428502694380294</v>
      </c>
      <c r="AL87" s="16">
        <f t="shared" si="54"/>
        <v>3.7285508083140871E-2</v>
      </c>
      <c r="AM87" s="17">
        <f t="shared" si="55"/>
        <v>3.1071256735950733E-2</v>
      </c>
      <c r="AN87" s="17">
        <f t="shared" si="56"/>
        <v>2.4857005388760588E-2</v>
      </c>
      <c r="AO87" s="17">
        <f t="shared" si="57"/>
        <v>1.8642754041570436E-2</v>
      </c>
      <c r="AP87" s="17">
        <f t="shared" si="58"/>
        <v>1.2428502694380294E-2</v>
      </c>
      <c r="AQ87" s="18">
        <f t="shared" si="59"/>
        <v>6.2142513471901469E-3</v>
      </c>
    </row>
    <row r="88" spans="1:43" ht="15.75" thickBot="1">
      <c r="A88" s="6" t="s">
        <v>89</v>
      </c>
      <c r="B88" s="4">
        <v>100</v>
      </c>
      <c r="C88" s="4">
        <v>188646</v>
      </c>
      <c r="D88" s="5">
        <v>94323</v>
      </c>
      <c r="E88" s="7">
        <v>0.6</v>
      </c>
      <c r="F88" s="7">
        <v>0.5</v>
      </c>
      <c r="G88" s="7">
        <v>0.4</v>
      </c>
      <c r="H88" s="7">
        <v>0.3</v>
      </c>
      <c r="I88" s="7">
        <v>0.2</v>
      </c>
      <c r="J88" s="7">
        <v>0.1</v>
      </c>
      <c r="K88" s="16">
        <f t="shared" si="30"/>
        <v>113187.59999999999</v>
      </c>
      <c r="L88" s="17">
        <f t="shared" si="31"/>
        <v>94323</v>
      </c>
      <c r="M88" s="17">
        <f t="shared" si="32"/>
        <v>75458.400000000009</v>
      </c>
      <c r="N88" s="17">
        <f t="shared" si="33"/>
        <v>56593.799999999996</v>
      </c>
      <c r="O88" s="17">
        <f t="shared" si="34"/>
        <v>37729.200000000004</v>
      </c>
      <c r="P88" s="18">
        <f t="shared" si="35"/>
        <v>18864.600000000002</v>
      </c>
      <c r="Q88">
        <v>12</v>
      </c>
      <c r="R88" s="16">
        <f t="shared" si="36"/>
        <v>9432.2999999999993</v>
      </c>
      <c r="S88" s="17">
        <f t="shared" si="37"/>
        <v>7860.25</v>
      </c>
      <c r="T88" s="17">
        <f t="shared" si="38"/>
        <v>6288.2000000000007</v>
      </c>
      <c r="U88" s="17">
        <f t="shared" si="39"/>
        <v>4716.1499999999996</v>
      </c>
      <c r="V88" s="17">
        <f t="shared" si="40"/>
        <v>3144.1000000000004</v>
      </c>
      <c r="W88" s="18">
        <f t="shared" si="41"/>
        <v>1572.0500000000002</v>
      </c>
      <c r="X88">
        <v>4.33</v>
      </c>
      <c r="Y88" s="16">
        <f t="shared" si="42"/>
        <v>2178.3602771362584</v>
      </c>
      <c r="Z88" s="17">
        <f t="shared" si="43"/>
        <v>1815.3002309468823</v>
      </c>
      <c r="AA88" s="17">
        <f t="shared" si="44"/>
        <v>1452.2401847575059</v>
      </c>
      <c r="AB88" s="17">
        <f t="shared" si="45"/>
        <v>1089.1801385681292</v>
      </c>
      <c r="AC88" s="17">
        <f t="shared" si="46"/>
        <v>726.12009237875293</v>
      </c>
      <c r="AD88" s="18">
        <f t="shared" si="47"/>
        <v>363.06004618937646</v>
      </c>
      <c r="AE88">
        <v>20</v>
      </c>
      <c r="AF88" s="16">
        <f t="shared" si="48"/>
        <v>108.91801385681292</v>
      </c>
      <c r="AG88" s="17">
        <f t="shared" si="49"/>
        <v>90.765011547344116</v>
      </c>
      <c r="AH88" s="17">
        <f t="shared" si="50"/>
        <v>72.612009237875299</v>
      </c>
      <c r="AI88" s="17">
        <f t="shared" si="51"/>
        <v>54.45900692840646</v>
      </c>
      <c r="AJ88" s="17">
        <f t="shared" si="52"/>
        <v>36.306004618937649</v>
      </c>
      <c r="AK88" s="18">
        <f t="shared" si="53"/>
        <v>18.153002309468825</v>
      </c>
      <c r="AL88" s="16">
        <f t="shared" si="54"/>
        <v>1.0891801385681292</v>
      </c>
      <c r="AM88" s="17">
        <f t="shared" si="55"/>
        <v>0.90765011547344121</v>
      </c>
      <c r="AN88" s="17">
        <f t="shared" si="56"/>
        <v>0.72612009237875297</v>
      </c>
      <c r="AO88" s="17">
        <f t="shared" si="57"/>
        <v>0.54459006928406462</v>
      </c>
      <c r="AP88" s="17">
        <f t="shared" si="58"/>
        <v>0.36306004618937648</v>
      </c>
      <c r="AQ88" s="18">
        <f t="shared" si="59"/>
        <v>0.18153002309468824</v>
      </c>
    </row>
    <row r="89" spans="1:43" ht="15.75" thickBot="1">
      <c r="A89" s="6" t="s">
        <v>90</v>
      </c>
      <c r="B89" s="4">
        <v>1250</v>
      </c>
      <c r="C89" s="4">
        <v>149647</v>
      </c>
      <c r="D89" s="5">
        <v>74824</v>
      </c>
      <c r="E89" s="7">
        <v>0.6</v>
      </c>
      <c r="F89" s="7">
        <v>0.5</v>
      </c>
      <c r="G89" s="7">
        <v>0.4</v>
      </c>
      <c r="H89" s="7">
        <v>0.3</v>
      </c>
      <c r="I89" s="7">
        <v>0.2</v>
      </c>
      <c r="J89" s="7">
        <v>0.1</v>
      </c>
      <c r="K89" s="16">
        <f t="shared" si="30"/>
        <v>89788.2</v>
      </c>
      <c r="L89" s="17">
        <f t="shared" si="31"/>
        <v>74823.5</v>
      </c>
      <c r="M89" s="17">
        <f t="shared" si="32"/>
        <v>59858.8</v>
      </c>
      <c r="N89" s="17">
        <f t="shared" si="33"/>
        <v>44894.1</v>
      </c>
      <c r="O89" s="17">
        <f t="shared" si="34"/>
        <v>29929.4</v>
      </c>
      <c r="P89" s="18">
        <f t="shared" si="35"/>
        <v>14964.7</v>
      </c>
      <c r="Q89">
        <v>12</v>
      </c>
      <c r="R89" s="16">
        <f t="shared" si="36"/>
        <v>7482.3499999999995</v>
      </c>
      <c r="S89" s="17">
        <f t="shared" si="37"/>
        <v>6235.291666666667</v>
      </c>
      <c r="T89" s="17">
        <f t="shared" si="38"/>
        <v>4988.2333333333336</v>
      </c>
      <c r="U89" s="17">
        <f t="shared" si="39"/>
        <v>3741.1749999999997</v>
      </c>
      <c r="V89" s="17">
        <f t="shared" si="40"/>
        <v>2494.1166666666668</v>
      </c>
      <c r="W89" s="18">
        <f t="shared" si="41"/>
        <v>1247.0583333333334</v>
      </c>
      <c r="X89">
        <v>4.33</v>
      </c>
      <c r="Y89" s="16">
        <f t="shared" si="42"/>
        <v>1728.0254041570438</v>
      </c>
      <c r="Z89" s="17">
        <f t="shared" si="43"/>
        <v>1440.0211701308699</v>
      </c>
      <c r="AA89" s="17">
        <f t="shared" si="44"/>
        <v>1152.016936104696</v>
      </c>
      <c r="AB89" s="17">
        <f t="shared" si="45"/>
        <v>864.0127020785219</v>
      </c>
      <c r="AC89" s="17">
        <f t="shared" si="46"/>
        <v>576.00846805234801</v>
      </c>
      <c r="AD89" s="18">
        <f t="shared" si="47"/>
        <v>288.004234026174</v>
      </c>
      <c r="AE89">
        <v>20</v>
      </c>
      <c r="AF89" s="16">
        <f t="shared" si="48"/>
        <v>86.401270207852193</v>
      </c>
      <c r="AG89" s="17">
        <f t="shared" si="49"/>
        <v>72.001058506543501</v>
      </c>
      <c r="AH89" s="17">
        <f t="shared" si="50"/>
        <v>57.600846805234802</v>
      </c>
      <c r="AI89" s="17">
        <f t="shared" si="51"/>
        <v>43.200635103926096</v>
      </c>
      <c r="AJ89" s="17">
        <f t="shared" si="52"/>
        <v>28.800423402617401</v>
      </c>
      <c r="AK89" s="18">
        <f t="shared" si="53"/>
        <v>14.400211701308701</v>
      </c>
      <c r="AL89" s="16">
        <f t="shared" si="54"/>
        <v>6.912101616628176E-2</v>
      </c>
      <c r="AM89" s="17">
        <f t="shared" si="55"/>
        <v>5.76008468052348E-2</v>
      </c>
      <c r="AN89" s="17">
        <f t="shared" si="56"/>
        <v>4.608067744418784E-2</v>
      </c>
      <c r="AO89" s="17">
        <f t="shared" si="57"/>
        <v>3.456050808314088E-2</v>
      </c>
      <c r="AP89" s="17">
        <f t="shared" si="58"/>
        <v>2.304033872209392E-2</v>
      </c>
      <c r="AQ89" s="18">
        <f t="shared" si="59"/>
        <v>1.152016936104696E-2</v>
      </c>
    </row>
    <row r="90" spans="1:43" ht="15.75" thickBot="1">
      <c r="A90" s="6" t="s">
        <v>91</v>
      </c>
      <c r="B90" s="4">
        <v>1300</v>
      </c>
      <c r="C90" s="4">
        <v>276912</v>
      </c>
      <c r="D90" s="5">
        <v>138456</v>
      </c>
      <c r="E90" s="7">
        <v>0.6</v>
      </c>
      <c r="F90" s="7">
        <v>0.5</v>
      </c>
      <c r="G90" s="7">
        <v>0.4</v>
      </c>
      <c r="H90" s="7">
        <v>0.3</v>
      </c>
      <c r="I90" s="7">
        <v>0.2</v>
      </c>
      <c r="J90" s="7">
        <v>0.1</v>
      </c>
      <c r="K90" s="16">
        <f t="shared" si="30"/>
        <v>166147.19999999998</v>
      </c>
      <c r="L90" s="17">
        <f t="shared" si="31"/>
        <v>138456</v>
      </c>
      <c r="M90" s="17">
        <f t="shared" si="32"/>
        <v>110764.8</v>
      </c>
      <c r="N90" s="17">
        <f t="shared" si="33"/>
        <v>83073.599999999991</v>
      </c>
      <c r="O90" s="17">
        <f t="shared" si="34"/>
        <v>55382.400000000001</v>
      </c>
      <c r="P90" s="18">
        <f t="shared" si="35"/>
        <v>27691.200000000001</v>
      </c>
      <c r="Q90">
        <v>12</v>
      </c>
      <c r="R90" s="16">
        <f t="shared" si="36"/>
        <v>13845.599999999999</v>
      </c>
      <c r="S90" s="17">
        <f t="shared" si="37"/>
        <v>11538</v>
      </c>
      <c r="T90" s="17">
        <f t="shared" si="38"/>
        <v>9230.4</v>
      </c>
      <c r="U90" s="17">
        <f t="shared" si="39"/>
        <v>6922.7999999999993</v>
      </c>
      <c r="V90" s="17">
        <f t="shared" si="40"/>
        <v>4615.2</v>
      </c>
      <c r="W90" s="18">
        <f t="shared" si="41"/>
        <v>2307.6</v>
      </c>
      <c r="X90">
        <v>4.33</v>
      </c>
      <c r="Y90" s="16">
        <f t="shared" si="42"/>
        <v>3197.5981524249419</v>
      </c>
      <c r="Z90" s="17">
        <f t="shared" si="43"/>
        <v>2664.6651270207853</v>
      </c>
      <c r="AA90" s="17">
        <f t="shared" si="44"/>
        <v>2131.7321016166279</v>
      </c>
      <c r="AB90" s="17">
        <f t="shared" si="45"/>
        <v>1598.7990762124709</v>
      </c>
      <c r="AC90" s="17">
        <f t="shared" si="46"/>
        <v>1065.866050808314</v>
      </c>
      <c r="AD90" s="18">
        <f t="shared" si="47"/>
        <v>532.93302540415698</v>
      </c>
      <c r="AE90">
        <v>20</v>
      </c>
      <c r="AF90" s="16">
        <f t="shared" si="48"/>
        <v>159.8799076212471</v>
      </c>
      <c r="AG90" s="17">
        <f t="shared" si="49"/>
        <v>133.23325635103927</v>
      </c>
      <c r="AH90" s="17">
        <f t="shared" si="50"/>
        <v>106.58660508083139</v>
      </c>
      <c r="AI90" s="17">
        <f t="shared" si="51"/>
        <v>79.93995381062355</v>
      </c>
      <c r="AJ90" s="17">
        <f t="shared" si="52"/>
        <v>53.293302540415695</v>
      </c>
      <c r="AK90" s="18">
        <f t="shared" si="53"/>
        <v>26.646651270207848</v>
      </c>
      <c r="AL90" s="16">
        <f t="shared" si="54"/>
        <v>0.12298454432403623</v>
      </c>
      <c r="AM90" s="17">
        <f t="shared" si="55"/>
        <v>0.10248712027003021</v>
      </c>
      <c r="AN90" s="17">
        <f t="shared" si="56"/>
        <v>8.1989696216024144E-2</v>
      </c>
      <c r="AO90" s="17">
        <f t="shared" si="57"/>
        <v>6.1492272162018115E-2</v>
      </c>
      <c r="AP90" s="17">
        <f t="shared" si="58"/>
        <v>4.0994848108012072E-2</v>
      </c>
      <c r="AQ90" s="18">
        <f t="shared" si="59"/>
        <v>2.0497424054006036E-2</v>
      </c>
    </row>
    <row r="91" spans="1:43" ht="15.75" thickBot="1">
      <c r="A91" s="6" t="s">
        <v>92</v>
      </c>
      <c r="B91" s="4">
        <v>600</v>
      </c>
      <c r="C91" s="4">
        <v>121084</v>
      </c>
      <c r="D91" s="5">
        <v>60542</v>
      </c>
      <c r="E91" s="7">
        <v>0.6</v>
      </c>
      <c r="F91" s="7">
        <v>0.5</v>
      </c>
      <c r="G91" s="7">
        <v>0.4</v>
      </c>
      <c r="H91" s="7">
        <v>0.3</v>
      </c>
      <c r="I91" s="7">
        <v>0.2</v>
      </c>
      <c r="J91" s="7">
        <v>0.1</v>
      </c>
      <c r="K91" s="16">
        <f t="shared" si="30"/>
        <v>72650.399999999994</v>
      </c>
      <c r="L91" s="17">
        <f t="shared" si="31"/>
        <v>60542</v>
      </c>
      <c r="M91" s="17">
        <f t="shared" si="32"/>
        <v>48433.600000000006</v>
      </c>
      <c r="N91" s="17">
        <f t="shared" si="33"/>
        <v>36325.199999999997</v>
      </c>
      <c r="O91" s="17">
        <f t="shared" si="34"/>
        <v>24216.800000000003</v>
      </c>
      <c r="P91" s="18">
        <f t="shared" si="35"/>
        <v>12108.400000000001</v>
      </c>
      <c r="Q91">
        <v>12</v>
      </c>
      <c r="R91" s="16">
        <f t="shared" si="36"/>
        <v>6054.2</v>
      </c>
      <c r="S91" s="17">
        <f t="shared" si="37"/>
        <v>5045.166666666667</v>
      </c>
      <c r="T91" s="17">
        <f t="shared" si="38"/>
        <v>4036.1333333333337</v>
      </c>
      <c r="U91" s="17">
        <f t="shared" si="39"/>
        <v>3027.1</v>
      </c>
      <c r="V91" s="17">
        <f t="shared" si="40"/>
        <v>2018.0666666666668</v>
      </c>
      <c r="W91" s="18">
        <f t="shared" si="41"/>
        <v>1009.0333333333334</v>
      </c>
      <c r="X91">
        <v>4.33</v>
      </c>
      <c r="Y91" s="16">
        <f t="shared" si="42"/>
        <v>1398.1986143187066</v>
      </c>
      <c r="Z91" s="17">
        <f t="shared" si="43"/>
        <v>1165.1655119322556</v>
      </c>
      <c r="AA91" s="17">
        <f t="shared" si="44"/>
        <v>932.13240954580453</v>
      </c>
      <c r="AB91" s="17">
        <f t="shared" si="45"/>
        <v>699.09930715935332</v>
      </c>
      <c r="AC91" s="17">
        <f t="shared" si="46"/>
        <v>466.06620477290227</v>
      </c>
      <c r="AD91" s="18">
        <f t="shared" si="47"/>
        <v>233.03310238645113</v>
      </c>
      <c r="AE91">
        <v>20</v>
      </c>
      <c r="AF91" s="16">
        <f t="shared" si="48"/>
        <v>69.909930715935332</v>
      </c>
      <c r="AG91" s="17">
        <f t="shared" si="49"/>
        <v>58.258275596612783</v>
      </c>
      <c r="AH91" s="17">
        <f t="shared" si="50"/>
        <v>46.606620477290228</v>
      </c>
      <c r="AI91" s="17">
        <f t="shared" si="51"/>
        <v>34.954965357967666</v>
      </c>
      <c r="AJ91" s="17">
        <f t="shared" si="52"/>
        <v>23.303310238645114</v>
      </c>
      <c r="AK91" s="18">
        <f t="shared" si="53"/>
        <v>11.651655119322557</v>
      </c>
      <c r="AL91" s="16">
        <f t="shared" si="54"/>
        <v>0.11651655119322556</v>
      </c>
      <c r="AM91" s="17">
        <f t="shared" si="55"/>
        <v>9.7097125994354633E-2</v>
      </c>
      <c r="AN91" s="17">
        <f t="shared" si="56"/>
        <v>7.7677700795483709E-2</v>
      </c>
      <c r="AO91" s="17">
        <f t="shared" si="57"/>
        <v>5.8258275596612778E-2</v>
      </c>
      <c r="AP91" s="17">
        <f t="shared" si="58"/>
        <v>3.8838850397741854E-2</v>
      </c>
      <c r="AQ91" s="18">
        <f t="shared" si="59"/>
        <v>1.9419425198870927E-2</v>
      </c>
    </row>
    <row r="92" spans="1:43" ht="15.75" thickBot="1">
      <c r="A92" s="6" t="s">
        <v>93</v>
      </c>
      <c r="B92" s="4">
        <v>800</v>
      </c>
      <c r="C92" s="4">
        <v>341654</v>
      </c>
      <c r="D92" s="5">
        <v>170827</v>
      </c>
      <c r="E92" s="7">
        <v>0.6</v>
      </c>
      <c r="F92" s="7">
        <v>0.5</v>
      </c>
      <c r="G92" s="7">
        <v>0.4</v>
      </c>
      <c r="H92" s="7">
        <v>0.3</v>
      </c>
      <c r="I92" s="7">
        <v>0.2</v>
      </c>
      <c r="J92" s="7">
        <v>0.1</v>
      </c>
      <c r="K92" s="16">
        <f t="shared" si="30"/>
        <v>204992.4</v>
      </c>
      <c r="L92" s="17">
        <f t="shared" si="31"/>
        <v>170827</v>
      </c>
      <c r="M92" s="17">
        <f t="shared" si="32"/>
        <v>136661.6</v>
      </c>
      <c r="N92" s="17">
        <f t="shared" si="33"/>
        <v>102496.2</v>
      </c>
      <c r="O92" s="17">
        <f t="shared" si="34"/>
        <v>68330.8</v>
      </c>
      <c r="P92" s="18">
        <f t="shared" si="35"/>
        <v>34165.4</v>
      </c>
      <c r="Q92">
        <v>12</v>
      </c>
      <c r="R92" s="16">
        <f t="shared" si="36"/>
        <v>17082.7</v>
      </c>
      <c r="S92" s="17">
        <f t="shared" si="37"/>
        <v>14235.583333333334</v>
      </c>
      <c r="T92" s="17">
        <f t="shared" si="38"/>
        <v>11388.466666666667</v>
      </c>
      <c r="U92" s="17">
        <f t="shared" si="39"/>
        <v>8541.35</v>
      </c>
      <c r="V92" s="17">
        <f t="shared" si="40"/>
        <v>5694.2333333333336</v>
      </c>
      <c r="W92" s="18">
        <f t="shared" si="41"/>
        <v>2847.1166666666668</v>
      </c>
      <c r="X92">
        <v>4.33</v>
      </c>
      <c r="Y92" s="16">
        <f t="shared" si="42"/>
        <v>3945.1963048498847</v>
      </c>
      <c r="Z92" s="17">
        <f t="shared" si="43"/>
        <v>3287.6635873749037</v>
      </c>
      <c r="AA92" s="17">
        <f t="shared" si="44"/>
        <v>2630.1308698999233</v>
      </c>
      <c r="AB92" s="17">
        <f t="shared" si="45"/>
        <v>1972.5981524249423</v>
      </c>
      <c r="AC92" s="17">
        <f t="shared" si="46"/>
        <v>1315.0654349499616</v>
      </c>
      <c r="AD92" s="18">
        <f t="shared" si="47"/>
        <v>657.53271747498081</v>
      </c>
      <c r="AE92">
        <v>20</v>
      </c>
      <c r="AF92" s="16">
        <f t="shared" si="48"/>
        <v>197.25981524249423</v>
      </c>
      <c r="AG92" s="17">
        <f t="shared" si="49"/>
        <v>164.38317936874517</v>
      </c>
      <c r="AH92" s="17">
        <f t="shared" si="50"/>
        <v>131.50654349499615</v>
      </c>
      <c r="AI92" s="17">
        <f t="shared" si="51"/>
        <v>98.629907621247114</v>
      </c>
      <c r="AJ92" s="17">
        <f t="shared" si="52"/>
        <v>65.753271747498076</v>
      </c>
      <c r="AK92" s="18">
        <f t="shared" si="53"/>
        <v>32.876635873749038</v>
      </c>
      <c r="AL92" s="16">
        <f t="shared" si="54"/>
        <v>0.24657476905311779</v>
      </c>
      <c r="AM92" s="17">
        <f t="shared" si="55"/>
        <v>0.20547897421093148</v>
      </c>
      <c r="AN92" s="17">
        <f t="shared" si="56"/>
        <v>0.16438317936874519</v>
      </c>
      <c r="AO92" s="17">
        <f t="shared" si="57"/>
        <v>0.12328738452655889</v>
      </c>
      <c r="AP92" s="17">
        <f t="shared" si="58"/>
        <v>8.2191589684372596E-2</v>
      </c>
      <c r="AQ92" s="18">
        <f t="shared" si="59"/>
        <v>4.1095794842186298E-2</v>
      </c>
    </row>
    <row r="93" spans="1:43" ht="15.75" thickBot="1">
      <c r="A93" s="6" t="s">
        <v>94</v>
      </c>
      <c r="B93" s="4">
        <v>7000</v>
      </c>
      <c r="C93" s="4">
        <v>280178</v>
      </c>
      <c r="D93" s="5">
        <v>140089</v>
      </c>
      <c r="E93" s="7">
        <v>0.6</v>
      </c>
      <c r="F93" s="7">
        <v>0.5</v>
      </c>
      <c r="G93" s="7">
        <v>0.4</v>
      </c>
      <c r="H93" s="7">
        <v>0.3</v>
      </c>
      <c r="I93" s="7">
        <v>0.2</v>
      </c>
      <c r="J93" s="7">
        <v>0.1</v>
      </c>
      <c r="K93" s="16">
        <f t="shared" si="30"/>
        <v>168106.8</v>
      </c>
      <c r="L93" s="17">
        <f t="shared" si="31"/>
        <v>140089</v>
      </c>
      <c r="M93" s="17">
        <f t="shared" si="32"/>
        <v>112071.20000000001</v>
      </c>
      <c r="N93" s="17">
        <f t="shared" si="33"/>
        <v>84053.4</v>
      </c>
      <c r="O93" s="17">
        <f t="shared" si="34"/>
        <v>56035.600000000006</v>
      </c>
      <c r="P93" s="18">
        <f t="shared" si="35"/>
        <v>28017.800000000003</v>
      </c>
      <c r="Q93">
        <v>12</v>
      </c>
      <c r="R93" s="16">
        <f t="shared" si="36"/>
        <v>14008.9</v>
      </c>
      <c r="S93" s="17">
        <f t="shared" si="37"/>
        <v>11674.083333333334</v>
      </c>
      <c r="T93" s="17">
        <f t="shared" si="38"/>
        <v>9339.2666666666682</v>
      </c>
      <c r="U93" s="17">
        <f t="shared" si="39"/>
        <v>7004.45</v>
      </c>
      <c r="V93" s="17">
        <f t="shared" si="40"/>
        <v>4669.6333333333341</v>
      </c>
      <c r="W93" s="18">
        <f t="shared" si="41"/>
        <v>2334.8166666666671</v>
      </c>
      <c r="X93">
        <v>4.33</v>
      </c>
      <c r="Y93" s="16">
        <f t="shared" si="42"/>
        <v>3235.3117782909931</v>
      </c>
      <c r="Z93" s="17">
        <f t="shared" si="43"/>
        <v>2696.0931485758279</v>
      </c>
      <c r="AA93" s="17">
        <f t="shared" si="44"/>
        <v>2156.8745188606622</v>
      </c>
      <c r="AB93" s="17">
        <f t="shared" si="45"/>
        <v>1617.6558891454965</v>
      </c>
      <c r="AC93" s="17">
        <f t="shared" si="46"/>
        <v>1078.4372594303311</v>
      </c>
      <c r="AD93" s="18">
        <f t="shared" si="47"/>
        <v>539.21862971516555</v>
      </c>
      <c r="AE93">
        <v>20</v>
      </c>
      <c r="AF93" s="16">
        <f t="shared" si="48"/>
        <v>161.76558891454965</v>
      </c>
      <c r="AG93" s="17">
        <f t="shared" si="49"/>
        <v>134.80465742879139</v>
      </c>
      <c r="AH93" s="17">
        <f t="shared" si="50"/>
        <v>107.84372594303311</v>
      </c>
      <c r="AI93" s="17">
        <f t="shared" si="51"/>
        <v>80.882794457274827</v>
      </c>
      <c r="AJ93" s="17">
        <f t="shared" si="52"/>
        <v>53.921862971516553</v>
      </c>
      <c r="AK93" s="18">
        <f t="shared" si="53"/>
        <v>26.960931485758277</v>
      </c>
      <c r="AL93" s="16">
        <f t="shared" si="54"/>
        <v>2.3109369844935664E-2</v>
      </c>
      <c r="AM93" s="17">
        <f t="shared" si="55"/>
        <v>1.9257808204113054E-2</v>
      </c>
      <c r="AN93" s="17">
        <f t="shared" si="56"/>
        <v>1.5406246563290444E-2</v>
      </c>
      <c r="AO93" s="17">
        <f t="shared" si="57"/>
        <v>1.1554684922467832E-2</v>
      </c>
      <c r="AP93" s="17">
        <f t="shared" si="58"/>
        <v>7.703123281645222E-3</v>
      </c>
      <c r="AQ93" s="18">
        <f t="shared" si="59"/>
        <v>3.851561640822611E-3</v>
      </c>
    </row>
    <row r="94" spans="1:43" ht="15.75" thickBot="1">
      <c r="A94" s="6" t="s">
        <v>95</v>
      </c>
      <c r="B94" s="4">
        <v>10</v>
      </c>
      <c r="C94" s="4">
        <v>137535</v>
      </c>
      <c r="D94" s="5">
        <v>68768</v>
      </c>
      <c r="E94" s="7">
        <v>0.6</v>
      </c>
      <c r="F94" s="7">
        <v>0.5</v>
      </c>
      <c r="G94" s="7">
        <v>0.4</v>
      </c>
      <c r="H94" s="7">
        <v>0.3</v>
      </c>
      <c r="I94" s="7">
        <v>0.2</v>
      </c>
      <c r="J94" s="7">
        <v>0.1</v>
      </c>
      <c r="K94" s="16">
        <f t="shared" si="30"/>
        <v>82521</v>
      </c>
      <c r="L94" s="17">
        <f t="shared" si="31"/>
        <v>68767.5</v>
      </c>
      <c r="M94" s="17">
        <f t="shared" si="32"/>
        <v>55014</v>
      </c>
      <c r="N94" s="17">
        <f t="shared" si="33"/>
        <v>41260.5</v>
      </c>
      <c r="O94" s="17">
        <f t="shared" si="34"/>
        <v>27507</v>
      </c>
      <c r="P94" s="18">
        <f t="shared" si="35"/>
        <v>13753.5</v>
      </c>
      <c r="Q94">
        <v>12</v>
      </c>
      <c r="R94" s="16">
        <f t="shared" si="36"/>
        <v>6876.75</v>
      </c>
      <c r="S94" s="17">
        <f t="shared" si="37"/>
        <v>5730.625</v>
      </c>
      <c r="T94" s="17">
        <f t="shared" si="38"/>
        <v>4584.5</v>
      </c>
      <c r="U94" s="17">
        <f t="shared" si="39"/>
        <v>3438.375</v>
      </c>
      <c r="V94" s="17">
        <f t="shared" si="40"/>
        <v>2292.25</v>
      </c>
      <c r="W94" s="18">
        <f t="shared" si="41"/>
        <v>1146.125</v>
      </c>
      <c r="X94">
        <v>4.33</v>
      </c>
      <c r="Y94" s="16">
        <f t="shared" si="42"/>
        <v>1588.163972286374</v>
      </c>
      <c r="Z94" s="17">
        <f t="shared" si="43"/>
        <v>1323.4699769053118</v>
      </c>
      <c r="AA94" s="17">
        <f t="shared" si="44"/>
        <v>1058.7759815242493</v>
      </c>
      <c r="AB94" s="17">
        <f t="shared" si="45"/>
        <v>794.08198614318701</v>
      </c>
      <c r="AC94" s="17">
        <f t="shared" si="46"/>
        <v>529.38799076212467</v>
      </c>
      <c r="AD94" s="18">
        <f t="shared" si="47"/>
        <v>264.69399538106234</v>
      </c>
      <c r="AE94">
        <v>20</v>
      </c>
      <c r="AF94" s="16">
        <f t="shared" si="48"/>
        <v>79.408198614318707</v>
      </c>
      <c r="AG94" s="17">
        <f t="shared" si="49"/>
        <v>66.173498845265584</v>
      </c>
      <c r="AH94" s="17">
        <f t="shared" si="50"/>
        <v>52.938799076212469</v>
      </c>
      <c r="AI94" s="17">
        <f t="shared" si="51"/>
        <v>39.704099307159353</v>
      </c>
      <c r="AJ94" s="17">
        <f t="shared" si="52"/>
        <v>26.469399538106234</v>
      </c>
      <c r="AK94" s="18">
        <f t="shared" si="53"/>
        <v>13.234699769053117</v>
      </c>
      <c r="AL94" s="16">
        <f t="shared" si="54"/>
        <v>7.940819861431871</v>
      </c>
      <c r="AM94" s="17">
        <f t="shared" si="55"/>
        <v>6.6173498845265586</v>
      </c>
      <c r="AN94" s="17">
        <f t="shared" si="56"/>
        <v>5.293879907621247</v>
      </c>
      <c r="AO94" s="17">
        <f t="shared" si="57"/>
        <v>3.9704099307159355</v>
      </c>
      <c r="AP94" s="17">
        <f t="shared" si="58"/>
        <v>2.6469399538106235</v>
      </c>
      <c r="AQ94" s="18">
        <f t="shared" si="59"/>
        <v>1.3234699769053118</v>
      </c>
    </row>
    <row r="95" spans="1:43" ht="15.75" thickBot="1">
      <c r="A95" s="6" t="s">
        <v>96</v>
      </c>
      <c r="B95" s="4">
        <v>750</v>
      </c>
      <c r="C95" s="4">
        <v>285104</v>
      </c>
      <c r="D95" s="5">
        <v>142552</v>
      </c>
      <c r="E95" s="7">
        <v>0.6</v>
      </c>
      <c r="F95" s="7">
        <v>0.5</v>
      </c>
      <c r="G95" s="7">
        <v>0.4</v>
      </c>
      <c r="H95" s="7">
        <v>0.3</v>
      </c>
      <c r="I95" s="7">
        <v>0.2</v>
      </c>
      <c r="J95" s="7">
        <v>0.1</v>
      </c>
      <c r="K95" s="16">
        <f t="shared" si="30"/>
        <v>171062.39999999999</v>
      </c>
      <c r="L95" s="17">
        <f t="shared" si="31"/>
        <v>142552</v>
      </c>
      <c r="M95" s="17">
        <f t="shared" si="32"/>
        <v>114041.60000000001</v>
      </c>
      <c r="N95" s="17">
        <f t="shared" si="33"/>
        <v>85531.199999999997</v>
      </c>
      <c r="O95" s="17">
        <f t="shared" si="34"/>
        <v>57020.800000000003</v>
      </c>
      <c r="P95" s="18">
        <f t="shared" si="35"/>
        <v>28510.400000000001</v>
      </c>
      <c r="Q95">
        <v>12</v>
      </c>
      <c r="R95" s="16">
        <f t="shared" si="36"/>
        <v>14255.199999999999</v>
      </c>
      <c r="S95" s="17">
        <f t="shared" si="37"/>
        <v>11879.333333333334</v>
      </c>
      <c r="T95" s="17">
        <f t="shared" si="38"/>
        <v>9503.4666666666672</v>
      </c>
      <c r="U95" s="17">
        <f t="shared" si="39"/>
        <v>7127.5999999999995</v>
      </c>
      <c r="V95" s="17">
        <f t="shared" si="40"/>
        <v>4751.7333333333336</v>
      </c>
      <c r="W95" s="18">
        <f t="shared" si="41"/>
        <v>2375.8666666666668</v>
      </c>
      <c r="X95">
        <v>4.33</v>
      </c>
      <c r="Y95" s="16">
        <f t="shared" si="42"/>
        <v>3292.193995381062</v>
      </c>
      <c r="Z95" s="17">
        <f t="shared" si="43"/>
        <v>2743.4949961508855</v>
      </c>
      <c r="AA95" s="17">
        <f t="shared" si="44"/>
        <v>2194.7959969207081</v>
      </c>
      <c r="AB95" s="17">
        <f t="shared" si="45"/>
        <v>1646.096997690531</v>
      </c>
      <c r="AC95" s="17">
        <f t="shared" si="46"/>
        <v>1097.3979984603541</v>
      </c>
      <c r="AD95" s="18">
        <f t="shared" si="47"/>
        <v>548.69899923017704</v>
      </c>
      <c r="AE95">
        <v>20</v>
      </c>
      <c r="AF95" s="16">
        <f t="shared" si="48"/>
        <v>164.60969976905309</v>
      </c>
      <c r="AG95" s="17">
        <f t="shared" si="49"/>
        <v>137.17474980754429</v>
      </c>
      <c r="AH95" s="17">
        <f t="shared" si="50"/>
        <v>109.73979984603541</v>
      </c>
      <c r="AI95" s="17">
        <f t="shared" si="51"/>
        <v>82.304849884526547</v>
      </c>
      <c r="AJ95" s="17">
        <f t="shared" si="52"/>
        <v>54.869899923017705</v>
      </c>
      <c r="AK95" s="18">
        <f t="shared" si="53"/>
        <v>27.434949961508853</v>
      </c>
      <c r="AL95" s="16">
        <f t="shared" si="54"/>
        <v>0.21947959969207079</v>
      </c>
      <c r="AM95" s="17">
        <f t="shared" si="55"/>
        <v>0.18289966641005906</v>
      </c>
      <c r="AN95" s="17">
        <f t="shared" si="56"/>
        <v>0.14631973312804722</v>
      </c>
      <c r="AO95" s="17">
        <f t="shared" si="57"/>
        <v>0.10973979984603539</v>
      </c>
      <c r="AP95" s="17">
        <f t="shared" si="58"/>
        <v>7.315986656402361E-2</v>
      </c>
      <c r="AQ95" s="18">
        <f t="shared" si="59"/>
        <v>3.6579933282011805E-2</v>
      </c>
    </row>
    <row r="96" spans="1:43" ht="15.75" thickBot="1">
      <c r="A96" s="6" t="s">
        <v>97</v>
      </c>
      <c r="B96" s="4">
        <v>17000</v>
      </c>
      <c r="C96" s="4">
        <v>158208</v>
      </c>
      <c r="D96" s="5">
        <v>79104</v>
      </c>
      <c r="E96" s="7">
        <v>0.6</v>
      </c>
      <c r="F96" s="7">
        <v>0.5</v>
      </c>
      <c r="G96" s="7">
        <v>0.4</v>
      </c>
      <c r="H96" s="7">
        <v>0.3</v>
      </c>
      <c r="I96" s="7">
        <v>0.2</v>
      </c>
      <c r="J96" s="7">
        <v>0.1</v>
      </c>
      <c r="K96" s="16">
        <f t="shared" si="30"/>
        <v>94924.800000000003</v>
      </c>
      <c r="L96" s="17">
        <f t="shared" si="31"/>
        <v>79104</v>
      </c>
      <c r="M96" s="17">
        <f t="shared" si="32"/>
        <v>63283.200000000004</v>
      </c>
      <c r="N96" s="17">
        <f t="shared" si="33"/>
        <v>47462.400000000001</v>
      </c>
      <c r="O96" s="17">
        <f t="shared" si="34"/>
        <v>31641.600000000002</v>
      </c>
      <c r="P96" s="18">
        <f t="shared" si="35"/>
        <v>15820.800000000001</v>
      </c>
      <c r="Q96">
        <v>12</v>
      </c>
      <c r="R96" s="16">
        <f t="shared" si="36"/>
        <v>7910.4000000000005</v>
      </c>
      <c r="S96" s="17">
        <f t="shared" si="37"/>
        <v>6592</v>
      </c>
      <c r="T96" s="17">
        <f t="shared" si="38"/>
        <v>5273.6</v>
      </c>
      <c r="U96" s="17">
        <f t="shared" si="39"/>
        <v>3955.2000000000003</v>
      </c>
      <c r="V96" s="17">
        <f t="shared" si="40"/>
        <v>2636.8</v>
      </c>
      <c r="W96" s="18">
        <f t="shared" si="41"/>
        <v>1318.4</v>
      </c>
      <c r="X96">
        <v>4.33</v>
      </c>
      <c r="Y96" s="16">
        <f t="shared" si="42"/>
        <v>1826.8822170900694</v>
      </c>
      <c r="Z96" s="17">
        <f t="shared" si="43"/>
        <v>1522.4018475750577</v>
      </c>
      <c r="AA96" s="17">
        <f t="shared" si="44"/>
        <v>1217.9214780600462</v>
      </c>
      <c r="AB96" s="17">
        <f t="shared" si="45"/>
        <v>913.44110854503469</v>
      </c>
      <c r="AC96" s="17">
        <f t="shared" si="46"/>
        <v>608.96073903002309</v>
      </c>
      <c r="AD96" s="18">
        <f t="shared" si="47"/>
        <v>304.48036951501155</v>
      </c>
      <c r="AE96">
        <v>20</v>
      </c>
      <c r="AF96" s="16">
        <f t="shared" si="48"/>
        <v>91.344110854503469</v>
      </c>
      <c r="AG96" s="17">
        <f t="shared" si="49"/>
        <v>76.120092378752886</v>
      </c>
      <c r="AH96" s="17">
        <f t="shared" si="50"/>
        <v>60.896073903002311</v>
      </c>
      <c r="AI96" s="17">
        <f t="shared" si="51"/>
        <v>45.672055427251735</v>
      </c>
      <c r="AJ96" s="17">
        <f t="shared" si="52"/>
        <v>30.448036951501155</v>
      </c>
      <c r="AK96" s="18">
        <f t="shared" si="53"/>
        <v>15.224018475750578</v>
      </c>
      <c r="AL96" s="16">
        <f t="shared" si="54"/>
        <v>5.3731829914413802E-3</v>
      </c>
      <c r="AM96" s="17">
        <f t="shared" si="55"/>
        <v>4.4776524928678172E-3</v>
      </c>
      <c r="AN96" s="17">
        <f t="shared" si="56"/>
        <v>3.5821219942942534E-3</v>
      </c>
      <c r="AO96" s="17">
        <f t="shared" si="57"/>
        <v>2.6865914957206901E-3</v>
      </c>
      <c r="AP96" s="17">
        <f t="shared" si="58"/>
        <v>1.7910609971471267E-3</v>
      </c>
      <c r="AQ96" s="18">
        <f t="shared" si="59"/>
        <v>8.9553049857356336E-4</v>
      </c>
    </row>
    <row r="97" spans="1:43" ht="15.75" thickBot="1">
      <c r="A97" s="6" t="s">
        <v>98</v>
      </c>
      <c r="B97" s="4">
        <v>250</v>
      </c>
      <c r="C97" s="4">
        <v>255986</v>
      </c>
      <c r="D97" s="5">
        <v>127993</v>
      </c>
      <c r="E97" s="7">
        <v>0.6</v>
      </c>
      <c r="F97" s="7">
        <v>0.5</v>
      </c>
      <c r="G97" s="7">
        <v>0.4</v>
      </c>
      <c r="H97" s="7">
        <v>0.3</v>
      </c>
      <c r="I97" s="7">
        <v>0.2</v>
      </c>
      <c r="J97" s="7">
        <v>0.1</v>
      </c>
      <c r="K97" s="16">
        <f t="shared" si="30"/>
        <v>153591.6</v>
      </c>
      <c r="L97" s="17">
        <f t="shared" si="31"/>
        <v>127993</v>
      </c>
      <c r="M97" s="17">
        <f t="shared" si="32"/>
        <v>102394.40000000001</v>
      </c>
      <c r="N97" s="17">
        <f t="shared" si="33"/>
        <v>76795.8</v>
      </c>
      <c r="O97" s="17">
        <f t="shared" si="34"/>
        <v>51197.200000000004</v>
      </c>
      <c r="P97" s="18">
        <f t="shared" si="35"/>
        <v>25598.600000000002</v>
      </c>
      <c r="Q97">
        <v>12</v>
      </c>
      <c r="R97" s="16">
        <f t="shared" si="36"/>
        <v>12799.300000000001</v>
      </c>
      <c r="S97" s="17">
        <f t="shared" si="37"/>
        <v>10666.083333333334</v>
      </c>
      <c r="T97" s="17">
        <f t="shared" si="38"/>
        <v>8532.8666666666668</v>
      </c>
      <c r="U97" s="17">
        <f t="shared" si="39"/>
        <v>6399.6500000000005</v>
      </c>
      <c r="V97" s="17">
        <f t="shared" si="40"/>
        <v>4266.4333333333334</v>
      </c>
      <c r="W97" s="18">
        <f t="shared" si="41"/>
        <v>2133.2166666666667</v>
      </c>
      <c r="X97">
        <v>4.33</v>
      </c>
      <c r="Y97" s="16">
        <f t="shared" si="42"/>
        <v>2955.9584295612012</v>
      </c>
      <c r="Z97" s="17">
        <f t="shared" si="43"/>
        <v>2463.2986913010009</v>
      </c>
      <c r="AA97" s="17">
        <f t="shared" si="44"/>
        <v>1970.6389530408005</v>
      </c>
      <c r="AB97" s="17">
        <f t="shared" si="45"/>
        <v>1477.9792147806006</v>
      </c>
      <c r="AC97" s="17">
        <f t="shared" si="46"/>
        <v>985.31947652040026</v>
      </c>
      <c r="AD97" s="18">
        <f t="shared" si="47"/>
        <v>492.65973826020013</v>
      </c>
      <c r="AE97">
        <v>20</v>
      </c>
      <c r="AF97" s="16">
        <f t="shared" si="48"/>
        <v>147.79792147806006</v>
      </c>
      <c r="AG97" s="17">
        <f t="shared" si="49"/>
        <v>123.16493456505005</v>
      </c>
      <c r="AH97" s="17">
        <f t="shared" si="50"/>
        <v>98.531947652040031</v>
      </c>
      <c r="AI97" s="17">
        <f t="shared" si="51"/>
        <v>73.898960739030031</v>
      </c>
      <c r="AJ97" s="17">
        <f t="shared" si="52"/>
        <v>49.265973826020016</v>
      </c>
      <c r="AK97" s="18">
        <f t="shared" si="53"/>
        <v>24.632986913010008</v>
      </c>
      <c r="AL97" s="16">
        <f t="shared" si="54"/>
        <v>0.59119168591224025</v>
      </c>
      <c r="AM97" s="17">
        <f t="shared" si="55"/>
        <v>0.49265973826020021</v>
      </c>
      <c r="AN97" s="17">
        <f t="shared" si="56"/>
        <v>0.39412779060816011</v>
      </c>
      <c r="AO97" s="17">
        <f t="shared" si="57"/>
        <v>0.29559584295612013</v>
      </c>
      <c r="AP97" s="17">
        <f t="shared" si="58"/>
        <v>0.19706389530408006</v>
      </c>
      <c r="AQ97" s="18">
        <f t="shared" si="59"/>
        <v>9.8531947652040028E-2</v>
      </c>
    </row>
    <row r="98" spans="1:43" ht="15.75" thickBot="1">
      <c r="A98" s="6" t="s">
        <v>99</v>
      </c>
      <c r="B98" s="4">
        <v>50</v>
      </c>
      <c r="C98" s="4">
        <v>178054</v>
      </c>
      <c r="D98" s="5">
        <v>89027</v>
      </c>
      <c r="E98" s="7">
        <v>0.6</v>
      </c>
      <c r="F98" s="7">
        <v>0.5</v>
      </c>
      <c r="G98" s="7">
        <v>0.4</v>
      </c>
      <c r="H98" s="7">
        <v>0.3</v>
      </c>
      <c r="I98" s="7">
        <v>0.2</v>
      </c>
      <c r="J98" s="7">
        <v>0.1</v>
      </c>
      <c r="K98" s="16">
        <f t="shared" si="30"/>
        <v>106832.4</v>
      </c>
      <c r="L98" s="17">
        <f t="shared" si="31"/>
        <v>89027</v>
      </c>
      <c r="M98" s="17">
        <f t="shared" si="32"/>
        <v>71221.600000000006</v>
      </c>
      <c r="N98" s="17">
        <f t="shared" si="33"/>
        <v>53416.2</v>
      </c>
      <c r="O98" s="17">
        <f t="shared" si="34"/>
        <v>35610.800000000003</v>
      </c>
      <c r="P98" s="18">
        <f t="shared" si="35"/>
        <v>17805.400000000001</v>
      </c>
      <c r="Q98">
        <v>12</v>
      </c>
      <c r="R98" s="16">
        <f t="shared" si="36"/>
        <v>8902.6999999999989</v>
      </c>
      <c r="S98" s="17">
        <f t="shared" si="37"/>
        <v>7418.916666666667</v>
      </c>
      <c r="T98" s="17">
        <f t="shared" si="38"/>
        <v>5935.1333333333341</v>
      </c>
      <c r="U98" s="17">
        <f t="shared" si="39"/>
        <v>4451.3499999999995</v>
      </c>
      <c r="V98" s="17">
        <f t="shared" si="40"/>
        <v>2967.5666666666671</v>
      </c>
      <c r="W98" s="18">
        <f t="shared" si="41"/>
        <v>1483.7833333333335</v>
      </c>
      <c r="X98">
        <v>4.33</v>
      </c>
      <c r="Y98" s="16">
        <f t="shared" si="42"/>
        <v>2056.0508083140876</v>
      </c>
      <c r="Z98" s="17">
        <f t="shared" si="43"/>
        <v>1713.3756735950731</v>
      </c>
      <c r="AA98" s="17">
        <f t="shared" si="44"/>
        <v>1370.7005388760588</v>
      </c>
      <c r="AB98" s="17">
        <f t="shared" si="45"/>
        <v>1028.0254041570438</v>
      </c>
      <c r="AC98" s="17">
        <f t="shared" si="46"/>
        <v>685.35026943802939</v>
      </c>
      <c r="AD98" s="18">
        <f t="shared" si="47"/>
        <v>342.67513471901469</v>
      </c>
      <c r="AE98">
        <v>20</v>
      </c>
      <c r="AF98" s="16">
        <f t="shared" si="48"/>
        <v>102.80254041570439</v>
      </c>
      <c r="AG98" s="17">
        <f t="shared" si="49"/>
        <v>85.668783679753659</v>
      </c>
      <c r="AH98" s="17">
        <f t="shared" si="50"/>
        <v>68.535026943802933</v>
      </c>
      <c r="AI98" s="17">
        <f t="shared" si="51"/>
        <v>51.401270207852193</v>
      </c>
      <c r="AJ98" s="17">
        <f t="shared" si="52"/>
        <v>34.267513471901466</v>
      </c>
      <c r="AK98" s="18">
        <f t="shared" si="53"/>
        <v>17.133756735950733</v>
      </c>
      <c r="AL98" s="16">
        <f t="shared" si="54"/>
        <v>2.0560508083140876</v>
      </c>
      <c r="AM98" s="17">
        <f t="shared" si="55"/>
        <v>1.7133756735950731</v>
      </c>
      <c r="AN98" s="17">
        <f t="shared" si="56"/>
        <v>1.3707005388760587</v>
      </c>
      <c r="AO98" s="17">
        <f t="shared" si="57"/>
        <v>1.0280254041570438</v>
      </c>
      <c r="AP98" s="17">
        <f t="shared" si="58"/>
        <v>0.68535026943802935</v>
      </c>
      <c r="AQ98" s="18">
        <f t="shared" si="59"/>
        <v>0.34267513471901467</v>
      </c>
    </row>
    <row r="99" spans="1:43" ht="15.75" thickBot="1">
      <c r="A99" s="6" t="s">
        <v>100</v>
      </c>
      <c r="B99" s="4">
        <v>6700</v>
      </c>
      <c r="C99" s="4">
        <v>174677</v>
      </c>
      <c r="D99" s="5">
        <v>87339</v>
      </c>
      <c r="E99" s="7">
        <v>0.6</v>
      </c>
      <c r="F99" s="7">
        <v>0.5</v>
      </c>
      <c r="G99" s="7">
        <v>0.4</v>
      </c>
      <c r="H99" s="7">
        <v>0.3</v>
      </c>
      <c r="I99" s="7">
        <v>0.2</v>
      </c>
      <c r="J99" s="7">
        <v>0.1</v>
      </c>
      <c r="K99" s="16">
        <f t="shared" si="30"/>
        <v>104806.2</v>
      </c>
      <c r="L99" s="17">
        <f t="shared" si="31"/>
        <v>87338.5</v>
      </c>
      <c r="M99" s="17">
        <f t="shared" si="32"/>
        <v>69870.8</v>
      </c>
      <c r="N99" s="17">
        <f t="shared" si="33"/>
        <v>52403.1</v>
      </c>
      <c r="O99" s="17">
        <f t="shared" si="34"/>
        <v>34935.4</v>
      </c>
      <c r="P99" s="18">
        <f t="shared" si="35"/>
        <v>17467.7</v>
      </c>
      <c r="Q99">
        <v>12</v>
      </c>
      <c r="R99" s="16">
        <f t="shared" si="36"/>
        <v>8733.85</v>
      </c>
      <c r="S99" s="17">
        <f t="shared" si="37"/>
        <v>7278.208333333333</v>
      </c>
      <c r="T99" s="17">
        <f t="shared" si="38"/>
        <v>5822.5666666666666</v>
      </c>
      <c r="U99" s="17">
        <f t="shared" si="39"/>
        <v>4366.9250000000002</v>
      </c>
      <c r="V99" s="17">
        <f t="shared" si="40"/>
        <v>2911.2833333333333</v>
      </c>
      <c r="W99" s="18">
        <f t="shared" si="41"/>
        <v>1455.6416666666667</v>
      </c>
      <c r="X99">
        <v>4.33</v>
      </c>
      <c r="Y99" s="16">
        <f t="shared" si="42"/>
        <v>2017.0554272517322</v>
      </c>
      <c r="Z99" s="17">
        <f t="shared" si="43"/>
        <v>1680.8795227097767</v>
      </c>
      <c r="AA99" s="17">
        <f t="shared" si="44"/>
        <v>1344.7036181678213</v>
      </c>
      <c r="AB99" s="17">
        <f t="shared" si="45"/>
        <v>1008.5277136258661</v>
      </c>
      <c r="AC99" s="17">
        <f t="shared" si="46"/>
        <v>672.35180908391067</v>
      </c>
      <c r="AD99" s="18">
        <f t="shared" si="47"/>
        <v>336.17590454195533</v>
      </c>
      <c r="AE99">
        <v>20</v>
      </c>
      <c r="AF99" s="16">
        <f t="shared" si="48"/>
        <v>100.85277136258661</v>
      </c>
      <c r="AG99" s="17">
        <f t="shared" si="49"/>
        <v>84.043976135488833</v>
      </c>
      <c r="AH99" s="17">
        <f t="shared" si="50"/>
        <v>67.235180908391072</v>
      </c>
      <c r="AI99" s="17">
        <f t="shared" si="51"/>
        <v>50.426385681293304</v>
      </c>
      <c r="AJ99" s="17">
        <f t="shared" si="52"/>
        <v>33.617590454195536</v>
      </c>
      <c r="AK99" s="18">
        <f t="shared" si="53"/>
        <v>16.808795227097768</v>
      </c>
      <c r="AL99" s="16">
        <f t="shared" si="54"/>
        <v>1.5052652442177105E-2</v>
      </c>
      <c r="AM99" s="17">
        <f t="shared" si="55"/>
        <v>1.2543877035147586E-2</v>
      </c>
      <c r="AN99" s="17">
        <f t="shared" si="56"/>
        <v>1.0035101628118071E-2</v>
      </c>
      <c r="AO99" s="17">
        <f t="shared" si="57"/>
        <v>7.5263262210885527E-3</v>
      </c>
      <c r="AP99" s="17">
        <f t="shared" si="58"/>
        <v>5.0175508140590354E-3</v>
      </c>
      <c r="AQ99" s="18">
        <f t="shared" si="59"/>
        <v>2.5087754070295177E-3</v>
      </c>
    </row>
    <row r="100" spans="1:43" ht="15.75" thickBot="1">
      <c r="A100" s="6" t="s">
        <v>101</v>
      </c>
      <c r="B100" s="4">
        <v>5700</v>
      </c>
      <c r="C100" s="4">
        <v>119918</v>
      </c>
      <c r="D100" s="5">
        <v>59959</v>
      </c>
      <c r="E100" s="7">
        <v>0.6</v>
      </c>
      <c r="F100" s="7">
        <v>0.5</v>
      </c>
      <c r="G100" s="7">
        <v>0.4</v>
      </c>
      <c r="H100" s="7">
        <v>0.3</v>
      </c>
      <c r="I100" s="7">
        <v>0.2</v>
      </c>
      <c r="J100" s="7">
        <v>0.1</v>
      </c>
      <c r="K100" s="16">
        <f t="shared" si="30"/>
        <v>71950.8</v>
      </c>
      <c r="L100" s="17">
        <f t="shared" si="31"/>
        <v>59959</v>
      </c>
      <c r="M100" s="17">
        <f t="shared" si="32"/>
        <v>47967.200000000004</v>
      </c>
      <c r="N100" s="17">
        <f t="shared" si="33"/>
        <v>35975.4</v>
      </c>
      <c r="O100" s="17">
        <f t="shared" si="34"/>
        <v>23983.600000000002</v>
      </c>
      <c r="P100" s="18">
        <f t="shared" si="35"/>
        <v>11991.800000000001</v>
      </c>
      <c r="Q100">
        <v>12</v>
      </c>
      <c r="R100" s="16">
        <f t="shared" si="36"/>
        <v>5995.9000000000005</v>
      </c>
      <c r="S100" s="17">
        <f t="shared" si="37"/>
        <v>4996.583333333333</v>
      </c>
      <c r="T100" s="17">
        <f t="shared" si="38"/>
        <v>3997.2666666666669</v>
      </c>
      <c r="U100" s="17">
        <f t="shared" si="39"/>
        <v>2997.9500000000003</v>
      </c>
      <c r="V100" s="17">
        <f t="shared" si="40"/>
        <v>1998.6333333333334</v>
      </c>
      <c r="W100" s="18">
        <f t="shared" si="41"/>
        <v>999.31666666666672</v>
      </c>
      <c r="X100">
        <v>4.33</v>
      </c>
      <c r="Y100" s="16">
        <f t="shared" si="42"/>
        <v>1384.7344110854503</v>
      </c>
      <c r="Z100" s="17">
        <f t="shared" si="43"/>
        <v>1153.9453425712086</v>
      </c>
      <c r="AA100" s="17">
        <f t="shared" si="44"/>
        <v>923.15627405696694</v>
      </c>
      <c r="AB100" s="17">
        <f t="shared" si="45"/>
        <v>692.36720554272517</v>
      </c>
      <c r="AC100" s="17">
        <f t="shared" si="46"/>
        <v>461.57813702848347</v>
      </c>
      <c r="AD100" s="18">
        <f t="shared" si="47"/>
        <v>230.78906851424173</v>
      </c>
      <c r="AE100">
        <v>20</v>
      </c>
      <c r="AF100" s="16">
        <f t="shared" si="48"/>
        <v>69.236720554272523</v>
      </c>
      <c r="AG100" s="17">
        <f t="shared" si="49"/>
        <v>57.697267128560426</v>
      </c>
      <c r="AH100" s="17">
        <f t="shared" si="50"/>
        <v>46.157813702848344</v>
      </c>
      <c r="AI100" s="17">
        <f t="shared" si="51"/>
        <v>34.618360277136262</v>
      </c>
      <c r="AJ100" s="17">
        <f t="shared" si="52"/>
        <v>23.078906851424172</v>
      </c>
      <c r="AK100" s="18">
        <f t="shared" si="53"/>
        <v>11.539453425712086</v>
      </c>
      <c r="AL100" s="16">
        <f t="shared" si="54"/>
        <v>1.2146793079696934E-2</v>
      </c>
      <c r="AM100" s="17">
        <f t="shared" si="55"/>
        <v>1.012232756641411E-2</v>
      </c>
      <c r="AN100" s="17">
        <f t="shared" si="56"/>
        <v>8.0978620531312884E-3</v>
      </c>
      <c r="AO100" s="17">
        <f t="shared" si="57"/>
        <v>6.0733965398484671E-3</v>
      </c>
      <c r="AP100" s="17">
        <f t="shared" si="58"/>
        <v>4.0489310265656442E-3</v>
      </c>
      <c r="AQ100" s="18">
        <f t="shared" si="59"/>
        <v>2.0244655132828221E-3</v>
      </c>
    </row>
    <row r="101" spans="1:43" ht="15.75" thickBot="1">
      <c r="A101" s="6" t="s">
        <v>102</v>
      </c>
      <c r="B101" s="4">
        <v>7700</v>
      </c>
      <c r="C101" s="4">
        <v>254917</v>
      </c>
      <c r="D101" s="5">
        <v>127459</v>
      </c>
      <c r="E101" s="7">
        <v>0.6</v>
      </c>
      <c r="F101" s="7">
        <v>0.5</v>
      </c>
      <c r="G101" s="7">
        <v>0.4</v>
      </c>
      <c r="H101" s="7">
        <v>0.3</v>
      </c>
      <c r="I101" s="7">
        <v>0.2</v>
      </c>
      <c r="J101" s="7">
        <v>0.1</v>
      </c>
      <c r="K101" s="16">
        <f t="shared" si="30"/>
        <v>152950.19999999998</v>
      </c>
      <c r="L101" s="17">
        <f t="shared" si="31"/>
        <v>127458.5</v>
      </c>
      <c r="M101" s="17">
        <f t="shared" si="32"/>
        <v>101966.8</v>
      </c>
      <c r="N101" s="17">
        <f t="shared" si="33"/>
        <v>76475.099999999991</v>
      </c>
      <c r="O101" s="17">
        <f t="shared" si="34"/>
        <v>50983.4</v>
      </c>
      <c r="P101" s="18">
        <f t="shared" si="35"/>
        <v>25491.7</v>
      </c>
      <c r="Q101">
        <v>12</v>
      </c>
      <c r="R101" s="16">
        <f t="shared" si="36"/>
        <v>12745.849999999999</v>
      </c>
      <c r="S101" s="17">
        <f t="shared" si="37"/>
        <v>10621.541666666666</v>
      </c>
      <c r="T101" s="17">
        <f t="shared" si="38"/>
        <v>8497.2333333333336</v>
      </c>
      <c r="U101" s="17">
        <f t="shared" si="39"/>
        <v>6372.9249999999993</v>
      </c>
      <c r="V101" s="17">
        <f t="shared" si="40"/>
        <v>4248.6166666666668</v>
      </c>
      <c r="W101" s="18">
        <f t="shared" si="41"/>
        <v>2124.3083333333334</v>
      </c>
      <c r="X101">
        <v>4.33</v>
      </c>
      <c r="Y101" s="16">
        <f t="shared" si="42"/>
        <v>2943.6143187066968</v>
      </c>
      <c r="Z101" s="17">
        <f t="shared" si="43"/>
        <v>2453.0119322555811</v>
      </c>
      <c r="AA101" s="17">
        <f t="shared" si="44"/>
        <v>1962.4095458044651</v>
      </c>
      <c r="AB101" s="17">
        <f t="shared" si="45"/>
        <v>1471.8071593533484</v>
      </c>
      <c r="AC101" s="17">
        <f t="shared" si="46"/>
        <v>981.20477290223255</v>
      </c>
      <c r="AD101" s="18">
        <f t="shared" si="47"/>
        <v>490.60238645111627</v>
      </c>
      <c r="AE101">
        <v>20</v>
      </c>
      <c r="AF101" s="16">
        <f t="shared" si="48"/>
        <v>147.18071593533483</v>
      </c>
      <c r="AG101" s="17">
        <f t="shared" si="49"/>
        <v>122.65059661277905</v>
      </c>
      <c r="AH101" s="17">
        <f t="shared" si="50"/>
        <v>98.120477290223249</v>
      </c>
      <c r="AI101" s="17">
        <f t="shared" si="51"/>
        <v>73.590357967667416</v>
      </c>
      <c r="AJ101" s="17">
        <f t="shared" si="52"/>
        <v>49.060238645111625</v>
      </c>
      <c r="AK101" s="18">
        <f t="shared" si="53"/>
        <v>24.530119322555812</v>
      </c>
      <c r="AL101" s="16">
        <f t="shared" si="54"/>
        <v>1.9114378692900627E-2</v>
      </c>
      <c r="AM101" s="17">
        <f t="shared" si="55"/>
        <v>1.5928648910750527E-2</v>
      </c>
      <c r="AN101" s="17">
        <f t="shared" si="56"/>
        <v>1.2742919128600422E-2</v>
      </c>
      <c r="AO101" s="17">
        <f t="shared" si="57"/>
        <v>9.5571893464503135E-3</v>
      </c>
      <c r="AP101" s="17">
        <f t="shared" si="58"/>
        <v>6.371459564300211E-3</v>
      </c>
      <c r="AQ101" s="18">
        <f t="shared" si="59"/>
        <v>3.1857297821501055E-3</v>
      </c>
    </row>
    <row r="102" spans="1:43" ht="15.75" thickBot="1">
      <c r="A102" s="6" t="s">
        <v>103</v>
      </c>
      <c r="B102" s="4">
        <v>30</v>
      </c>
      <c r="C102" s="4">
        <v>147509</v>
      </c>
      <c r="D102" s="5">
        <v>73755</v>
      </c>
      <c r="E102" s="7">
        <v>0.6</v>
      </c>
      <c r="F102" s="7">
        <v>0.5</v>
      </c>
      <c r="G102" s="7">
        <v>0.4</v>
      </c>
      <c r="H102" s="7">
        <v>0.3</v>
      </c>
      <c r="I102" s="7">
        <v>0.2</v>
      </c>
      <c r="J102" s="7">
        <v>0.1</v>
      </c>
      <c r="K102" s="16">
        <f t="shared" si="30"/>
        <v>88505.4</v>
      </c>
      <c r="L102" s="17">
        <f t="shared" si="31"/>
        <v>73754.5</v>
      </c>
      <c r="M102" s="17">
        <f t="shared" si="32"/>
        <v>59003.600000000006</v>
      </c>
      <c r="N102" s="17">
        <f t="shared" si="33"/>
        <v>44252.7</v>
      </c>
      <c r="O102" s="17">
        <f t="shared" si="34"/>
        <v>29501.800000000003</v>
      </c>
      <c r="P102" s="18">
        <f t="shared" si="35"/>
        <v>14750.900000000001</v>
      </c>
      <c r="Q102">
        <v>12</v>
      </c>
      <c r="R102" s="16">
        <f t="shared" si="36"/>
        <v>7375.45</v>
      </c>
      <c r="S102" s="17">
        <f t="shared" si="37"/>
        <v>6146.208333333333</v>
      </c>
      <c r="T102" s="17">
        <f t="shared" si="38"/>
        <v>4916.9666666666672</v>
      </c>
      <c r="U102" s="17">
        <f t="shared" si="39"/>
        <v>3687.7249999999999</v>
      </c>
      <c r="V102" s="17">
        <f t="shared" si="40"/>
        <v>2458.4833333333336</v>
      </c>
      <c r="W102" s="18">
        <f t="shared" si="41"/>
        <v>1229.2416666666668</v>
      </c>
      <c r="X102">
        <v>4.33</v>
      </c>
      <c r="Y102" s="16">
        <f t="shared" si="42"/>
        <v>1703.3371824480369</v>
      </c>
      <c r="Z102" s="17">
        <f t="shared" si="43"/>
        <v>1419.4476520400308</v>
      </c>
      <c r="AA102" s="17">
        <f t="shared" si="44"/>
        <v>1135.5581216320247</v>
      </c>
      <c r="AB102" s="17">
        <f t="shared" si="45"/>
        <v>851.66859122401843</v>
      </c>
      <c r="AC102" s="17">
        <f t="shared" si="46"/>
        <v>567.77906081601236</v>
      </c>
      <c r="AD102" s="18">
        <f t="shared" si="47"/>
        <v>283.88953040800618</v>
      </c>
      <c r="AE102">
        <v>20</v>
      </c>
      <c r="AF102" s="16">
        <f t="shared" si="48"/>
        <v>85.166859122401846</v>
      </c>
      <c r="AG102" s="17">
        <f t="shared" si="49"/>
        <v>70.972382602001545</v>
      </c>
      <c r="AH102" s="17">
        <f t="shared" si="50"/>
        <v>56.777906081601238</v>
      </c>
      <c r="AI102" s="17">
        <f t="shared" si="51"/>
        <v>42.583429561200923</v>
      </c>
      <c r="AJ102" s="17">
        <f t="shared" si="52"/>
        <v>28.388953040800619</v>
      </c>
      <c r="AK102" s="18">
        <f t="shared" si="53"/>
        <v>14.194476520400309</v>
      </c>
      <c r="AL102" s="16">
        <f t="shared" si="54"/>
        <v>2.8388953040800615</v>
      </c>
      <c r="AM102" s="17">
        <f t="shared" si="55"/>
        <v>2.365746086733385</v>
      </c>
      <c r="AN102" s="17">
        <f t="shared" si="56"/>
        <v>1.8925968693867079</v>
      </c>
      <c r="AO102" s="17">
        <f t="shared" si="57"/>
        <v>1.4194476520400308</v>
      </c>
      <c r="AP102" s="17">
        <f t="shared" si="58"/>
        <v>0.94629843469335395</v>
      </c>
      <c r="AQ102" s="18">
        <f t="shared" si="59"/>
        <v>0.47314921734667698</v>
      </c>
    </row>
    <row r="103" spans="1:43" ht="15.75" thickBot="1">
      <c r="A103" s="6" t="s">
        <v>104</v>
      </c>
      <c r="B103" s="4">
        <v>550</v>
      </c>
      <c r="C103" s="4">
        <v>332885</v>
      </c>
      <c r="D103" s="5">
        <v>166443</v>
      </c>
      <c r="E103" s="7">
        <v>0.6</v>
      </c>
      <c r="F103" s="7">
        <v>0.5</v>
      </c>
      <c r="G103" s="7">
        <v>0.4</v>
      </c>
      <c r="H103" s="7">
        <v>0.3</v>
      </c>
      <c r="I103" s="7">
        <v>0.2</v>
      </c>
      <c r="J103" s="7">
        <v>0.1</v>
      </c>
      <c r="K103" s="16">
        <f t="shared" si="30"/>
        <v>199731</v>
      </c>
      <c r="L103" s="17">
        <f t="shared" si="31"/>
        <v>166442.5</v>
      </c>
      <c r="M103" s="17">
        <f t="shared" si="32"/>
        <v>133154</v>
      </c>
      <c r="N103" s="17">
        <f t="shared" si="33"/>
        <v>99865.5</v>
      </c>
      <c r="O103" s="17">
        <f t="shared" si="34"/>
        <v>66577</v>
      </c>
      <c r="P103" s="18">
        <f t="shared" si="35"/>
        <v>33288.5</v>
      </c>
      <c r="Q103">
        <v>12</v>
      </c>
      <c r="R103" s="16">
        <f t="shared" si="36"/>
        <v>16644.25</v>
      </c>
      <c r="S103" s="17">
        <f t="shared" si="37"/>
        <v>13870.208333333334</v>
      </c>
      <c r="T103" s="17">
        <f t="shared" si="38"/>
        <v>11096.166666666666</v>
      </c>
      <c r="U103" s="17">
        <f t="shared" si="39"/>
        <v>8322.125</v>
      </c>
      <c r="V103" s="17">
        <f t="shared" si="40"/>
        <v>5548.083333333333</v>
      </c>
      <c r="W103" s="18">
        <f t="shared" si="41"/>
        <v>2774.0416666666665</v>
      </c>
      <c r="X103">
        <v>4.33</v>
      </c>
      <c r="Y103" s="16">
        <f t="shared" si="42"/>
        <v>3843.9376443418014</v>
      </c>
      <c r="Z103" s="17">
        <f t="shared" si="43"/>
        <v>3203.2813702848348</v>
      </c>
      <c r="AA103" s="17">
        <f t="shared" si="44"/>
        <v>2562.6250962278673</v>
      </c>
      <c r="AB103" s="17">
        <f t="shared" si="45"/>
        <v>1921.9688221709007</v>
      </c>
      <c r="AC103" s="17">
        <f t="shared" si="46"/>
        <v>1281.3125481139336</v>
      </c>
      <c r="AD103" s="18">
        <f t="shared" si="47"/>
        <v>640.65627405696682</v>
      </c>
      <c r="AE103">
        <v>20</v>
      </c>
      <c r="AF103" s="16">
        <f t="shared" si="48"/>
        <v>192.19688221709006</v>
      </c>
      <c r="AG103" s="17">
        <f t="shared" si="49"/>
        <v>160.16406851424173</v>
      </c>
      <c r="AH103" s="17">
        <f t="shared" si="50"/>
        <v>128.13125481139338</v>
      </c>
      <c r="AI103" s="17">
        <f t="shared" si="51"/>
        <v>96.098441108545032</v>
      </c>
      <c r="AJ103" s="17">
        <f t="shared" si="52"/>
        <v>64.065627405696688</v>
      </c>
      <c r="AK103" s="18">
        <f t="shared" si="53"/>
        <v>32.032813702848344</v>
      </c>
      <c r="AL103" s="16">
        <f t="shared" si="54"/>
        <v>0.34944887675834557</v>
      </c>
      <c r="AM103" s="17">
        <f t="shared" si="55"/>
        <v>0.29120739729862133</v>
      </c>
      <c r="AN103" s="17">
        <f t="shared" si="56"/>
        <v>0.23296591783889706</v>
      </c>
      <c r="AO103" s="17">
        <f t="shared" si="57"/>
        <v>0.17472443837917279</v>
      </c>
      <c r="AP103" s="17">
        <f t="shared" si="58"/>
        <v>0.11648295891944853</v>
      </c>
      <c r="AQ103" s="18">
        <f t="shared" si="59"/>
        <v>5.8241479459724264E-2</v>
      </c>
    </row>
    <row r="104" spans="1:43" ht="15.75" thickBot="1">
      <c r="A104" s="6" t="s">
        <v>105</v>
      </c>
      <c r="B104" s="4">
        <v>3000</v>
      </c>
      <c r="C104" s="4">
        <v>188789</v>
      </c>
      <c r="D104" s="5">
        <v>94395</v>
      </c>
      <c r="E104" s="7">
        <v>0.6</v>
      </c>
      <c r="F104" s="7">
        <v>0.5</v>
      </c>
      <c r="G104" s="7">
        <v>0.4</v>
      </c>
      <c r="H104" s="7">
        <v>0.3</v>
      </c>
      <c r="I104" s="7">
        <v>0.2</v>
      </c>
      <c r="J104" s="7">
        <v>0.1</v>
      </c>
      <c r="K104" s="16">
        <f t="shared" si="30"/>
        <v>113273.4</v>
      </c>
      <c r="L104" s="17">
        <f t="shared" si="31"/>
        <v>94394.5</v>
      </c>
      <c r="M104" s="17">
        <f t="shared" si="32"/>
        <v>75515.600000000006</v>
      </c>
      <c r="N104" s="17">
        <f t="shared" si="33"/>
        <v>56636.7</v>
      </c>
      <c r="O104" s="17">
        <f t="shared" si="34"/>
        <v>37757.800000000003</v>
      </c>
      <c r="P104" s="18">
        <f t="shared" si="35"/>
        <v>18878.900000000001</v>
      </c>
      <c r="Q104">
        <v>12</v>
      </c>
      <c r="R104" s="16">
        <f t="shared" si="36"/>
        <v>9439.4499999999989</v>
      </c>
      <c r="S104" s="17">
        <f t="shared" si="37"/>
        <v>7866.208333333333</v>
      </c>
      <c r="T104" s="17">
        <f t="shared" si="38"/>
        <v>6292.9666666666672</v>
      </c>
      <c r="U104" s="17">
        <f t="shared" si="39"/>
        <v>4719.7249999999995</v>
      </c>
      <c r="V104" s="17">
        <f t="shared" si="40"/>
        <v>3146.4833333333336</v>
      </c>
      <c r="W104" s="18">
        <f t="shared" si="41"/>
        <v>1573.2416666666668</v>
      </c>
      <c r="X104">
        <v>4.33</v>
      </c>
      <c r="Y104" s="16">
        <f t="shared" si="42"/>
        <v>2180.0115473441106</v>
      </c>
      <c r="Z104" s="17">
        <f t="shared" si="43"/>
        <v>1816.6762894534256</v>
      </c>
      <c r="AA104" s="17">
        <f t="shared" si="44"/>
        <v>1453.3410315627407</v>
      </c>
      <c r="AB104" s="17">
        <f t="shared" si="45"/>
        <v>1090.0057736720553</v>
      </c>
      <c r="AC104" s="17">
        <f t="shared" si="46"/>
        <v>726.67051578137034</v>
      </c>
      <c r="AD104" s="18">
        <f t="shared" si="47"/>
        <v>363.33525789068517</v>
      </c>
      <c r="AE104">
        <v>20</v>
      </c>
      <c r="AF104" s="16">
        <f t="shared" si="48"/>
        <v>109.00057736720552</v>
      </c>
      <c r="AG104" s="17">
        <f t="shared" si="49"/>
        <v>90.833814472671278</v>
      </c>
      <c r="AH104" s="17">
        <f t="shared" si="50"/>
        <v>72.667051578137034</v>
      </c>
      <c r="AI104" s="17">
        <f t="shared" si="51"/>
        <v>54.500288683602761</v>
      </c>
      <c r="AJ104" s="17">
        <f t="shared" si="52"/>
        <v>36.333525789068517</v>
      </c>
      <c r="AK104" s="18">
        <f t="shared" si="53"/>
        <v>18.166762894534259</v>
      </c>
      <c r="AL104" s="16">
        <f t="shared" si="54"/>
        <v>3.633352578906851E-2</v>
      </c>
      <c r="AM104" s="17">
        <f t="shared" si="55"/>
        <v>3.0277938157557093E-2</v>
      </c>
      <c r="AN104" s="17">
        <f t="shared" si="56"/>
        <v>2.4222350526045679E-2</v>
      </c>
      <c r="AO104" s="17">
        <f t="shared" si="57"/>
        <v>1.8166762894534255E-2</v>
      </c>
      <c r="AP104" s="17">
        <f t="shared" si="58"/>
        <v>1.211117526302284E-2</v>
      </c>
      <c r="AQ104" s="18">
        <f t="shared" si="59"/>
        <v>6.0555876315114198E-3</v>
      </c>
    </row>
    <row r="105" spans="1:43" ht="15.75" thickBot="1">
      <c r="A105" s="6" t="s">
        <v>106</v>
      </c>
      <c r="B105" s="4">
        <v>6200</v>
      </c>
      <c r="C105" s="4">
        <v>146551</v>
      </c>
      <c r="D105" s="5">
        <v>73276</v>
      </c>
      <c r="E105" s="7">
        <v>0.6</v>
      </c>
      <c r="F105" s="7">
        <v>0.5</v>
      </c>
      <c r="G105" s="7">
        <v>0.4</v>
      </c>
      <c r="H105" s="7">
        <v>0.3</v>
      </c>
      <c r="I105" s="7">
        <v>0.2</v>
      </c>
      <c r="J105" s="7">
        <v>0.1</v>
      </c>
      <c r="K105" s="16">
        <f t="shared" si="30"/>
        <v>87930.599999999991</v>
      </c>
      <c r="L105" s="17">
        <f t="shared" si="31"/>
        <v>73275.5</v>
      </c>
      <c r="M105" s="17">
        <f t="shared" si="32"/>
        <v>58620.4</v>
      </c>
      <c r="N105" s="17">
        <f t="shared" si="33"/>
        <v>43965.299999999996</v>
      </c>
      <c r="O105" s="17">
        <f t="shared" si="34"/>
        <v>29310.2</v>
      </c>
      <c r="P105" s="18">
        <f t="shared" si="35"/>
        <v>14655.1</v>
      </c>
      <c r="Q105">
        <v>12</v>
      </c>
      <c r="R105" s="16">
        <f t="shared" si="36"/>
        <v>7327.5499999999993</v>
      </c>
      <c r="S105" s="17">
        <f t="shared" si="37"/>
        <v>6106.291666666667</v>
      </c>
      <c r="T105" s="17">
        <f t="shared" si="38"/>
        <v>4885.0333333333338</v>
      </c>
      <c r="U105" s="17">
        <f t="shared" si="39"/>
        <v>3663.7749999999996</v>
      </c>
      <c r="V105" s="17">
        <f t="shared" si="40"/>
        <v>2442.5166666666669</v>
      </c>
      <c r="W105" s="18">
        <f t="shared" si="41"/>
        <v>1221.2583333333334</v>
      </c>
      <c r="X105">
        <v>4.33</v>
      </c>
      <c r="Y105" s="16">
        <f t="shared" si="42"/>
        <v>1692.2748267898382</v>
      </c>
      <c r="Z105" s="17">
        <f t="shared" si="43"/>
        <v>1410.2290223248654</v>
      </c>
      <c r="AA105" s="17">
        <f t="shared" si="44"/>
        <v>1128.1832178598922</v>
      </c>
      <c r="AB105" s="17">
        <f t="shared" si="45"/>
        <v>846.13741339491912</v>
      </c>
      <c r="AC105" s="17">
        <f t="shared" si="46"/>
        <v>564.09160892994612</v>
      </c>
      <c r="AD105" s="18">
        <f t="shared" si="47"/>
        <v>282.04580446497306</v>
      </c>
      <c r="AE105">
        <v>20</v>
      </c>
      <c r="AF105" s="16">
        <f t="shared" si="48"/>
        <v>84.613741339491909</v>
      </c>
      <c r="AG105" s="17">
        <f t="shared" si="49"/>
        <v>70.511451116243265</v>
      </c>
      <c r="AH105" s="17">
        <f t="shared" si="50"/>
        <v>56.409160892994613</v>
      </c>
      <c r="AI105" s="17">
        <f t="shared" si="51"/>
        <v>42.306870669745955</v>
      </c>
      <c r="AJ105" s="17">
        <f t="shared" si="52"/>
        <v>28.204580446497307</v>
      </c>
      <c r="AK105" s="18">
        <f t="shared" si="53"/>
        <v>14.102290223248653</v>
      </c>
      <c r="AL105" s="16">
        <f t="shared" si="54"/>
        <v>1.3647377635401921E-2</v>
      </c>
      <c r="AM105" s="17">
        <f t="shared" si="55"/>
        <v>1.1372814696168269E-2</v>
      </c>
      <c r="AN105" s="17">
        <f t="shared" si="56"/>
        <v>9.0982517569346156E-3</v>
      </c>
      <c r="AO105" s="17">
        <f t="shared" si="57"/>
        <v>6.8236888177009604E-3</v>
      </c>
      <c r="AP105" s="17">
        <f t="shared" si="58"/>
        <v>4.5491258784673078E-3</v>
      </c>
      <c r="AQ105" s="18">
        <f t="shared" si="59"/>
        <v>2.2745629392336539E-3</v>
      </c>
    </row>
    <row r="106" spans="1:43" ht="15.75" thickBot="1">
      <c r="A106" s="6" t="s">
        <v>107</v>
      </c>
      <c r="B106" s="4">
        <v>500</v>
      </c>
      <c r="C106" s="4">
        <v>172518</v>
      </c>
      <c r="D106" s="5">
        <v>86259</v>
      </c>
      <c r="E106" s="7">
        <v>0.6</v>
      </c>
      <c r="F106" s="7">
        <v>0.5</v>
      </c>
      <c r="G106" s="7">
        <v>0.4</v>
      </c>
      <c r="H106" s="7">
        <v>0.3</v>
      </c>
      <c r="I106" s="7">
        <v>0.2</v>
      </c>
      <c r="J106" s="7">
        <v>0.1</v>
      </c>
      <c r="K106" s="16">
        <f t="shared" si="30"/>
        <v>103510.8</v>
      </c>
      <c r="L106" s="17">
        <f t="shared" si="31"/>
        <v>86259</v>
      </c>
      <c r="M106" s="17">
        <f t="shared" si="32"/>
        <v>69007.199999999997</v>
      </c>
      <c r="N106" s="17">
        <f t="shared" si="33"/>
        <v>51755.4</v>
      </c>
      <c r="O106" s="17">
        <f t="shared" si="34"/>
        <v>34503.599999999999</v>
      </c>
      <c r="P106" s="18">
        <f t="shared" si="35"/>
        <v>17251.8</v>
      </c>
      <c r="Q106">
        <v>12</v>
      </c>
      <c r="R106" s="16">
        <f t="shared" si="36"/>
        <v>8625.9</v>
      </c>
      <c r="S106" s="17">
        <f t="shared" si="37"/>
        <v>7188.25</v>
      </c>
      <c r="T106" s="17">
        <f t="shared" si="38"/>
        <v>5750.5999999999995</v>
      </c>
      <c r="U106" s="17">
        <f t="shared" si="39"/>
        <v>4312.95</v>
      </c>
      <c r="V106" s="17">
        <f t="shared" si="40"/>
        <v>2875.2999999999997</v>
      </c>
      <c r="W106" s="18">
        <f t="shared" si="41"/>
        <v>1437.6499999999999</v>
      </c>
      <c r="X106">
        <v>4.33</v>
      </c>
      <c r="Y106" s="16">
        <f t="shared" si="42"/>
        <v>1992.1247113163972</v>
      </c>
      <c r="Z106" s="17">
        <f t="shared" si="43"/>
        <v>1660.1039260969976</v>
      </c>
      <c r="AA106" s="17">
        <f t="shared" si="44"/>
        <v>1328.083140877598</v>
      </c>
      <c r="AB106" s="17">
        <f t="shared" si="45"/>
        <v>996.06235565819861</v>
      </c>
      <c r="AC106" s="17">
        <f t="shared" si="46"/>
        <v>664.041570438799</v>
      </c>
      <c r="AD106" s="18">
        <f t="shared" si="47"/>
        <v>332.0207852193995</v>
      </c>
      <c r="AE106">
        <v>20</v>
      </c>
      <c r="AF106" s="16">
        <f t="shared" si="48"/>
        <v>99.606235565819858</v>
      </c>
      <c r="AG106" s="17">
        <f t="shared" si="49"/>
        <v>83.005196304849875</v>
      </c>
      <c r="AH106" s="17">
        <f t="shared" si="50"/>
        <v>66.404157043879906</v>
      </c>
      <c r="AI106" s="17">
        <f t="shared" si="51"/>
        <v>49.803117782909929</v>
      </c>
      <c r="AJ106" s="17">
        <f t="shared" si="52"/>
        <v>33.202078521939953</v>
      </c>
      <c r="AK106" s="18">
        <f t="shared" si="53"/>
        <v>16.601039260969976</v>
      </c>
      <c r="AL106" s="16">
        <f t="shared" si="54"/>
        <v>0.19921247113163973</v>
      </c>
      <c r="AM106" s="17">
        <f t="shared" si="55"/>
        <v>0.16601039260969974</v>
      </c>
      <c r="AN106" s="17">
        <f t="shared" si="56"/>
        <v>0.13280831408775981</v>
      </c>
      <c r="AO106" s="17">
        <f t="shared" si="57"/>
        <v>9.9606235565819864E-2</v>
      </c>
      <c r="AP106" s="17">
        <f t="shared" si="58"/>
        <v>6.6404157043879905E-2</v>
      </c>
      <c r="AQ106" s="18">
        <f t="shared" si="59"/>
        <v>3.3202078521939953E-2</v>
      </c>
    </row>
    <row r="107" spans="1:43" ht="15.75" thickBot="1">
      <c r="A107" s="6" t="s">
        <v>108</v>
      </c>
      <c r="B107" s="4">
        <v>14000</v>
      </c>
      <c r="C107" s="4">
        <v>155893</v>
      </c>
      <c r="D107" s="5">
        <v>77947</v>
      </c>
      <c r="E107" s="7">
        <v>0.6</v>
      </c>
      <c r="F107" s="7">
        <v>0.5</v>
      </c>
      <c r="G107" s="7">
        <v>0.4</v>
      </c>
      <c r="H107" s="7">
        <v>0.3</v>
      </c>
      <c r="I107" s="7">
        <v>0.2</v>
      </c>
      <c r="J107" s="7">
        <v>0.1</v>
      </c>
      <c r="K107" s="16">
        <f t="shared" si="30"/>
        <v>93535.8</v>
      </c>
      <c r="L107" s="17">
        <f t="shared" si="31"/>
        <v>77946.5</v>
      </c>
      <c r="M107" s="17">
        <f t="shared" si="32"/>
        <v>62357.200000000004</v>
      </c>
      <c r="N107" s="17">
        <f t="shared" si="33"/>
        <v>46767.9</v>
      </c>
      <c r="O107" s="17">
        <f t="shared" si="34"/>
        <v>31178.600000000002</v>
      </c>
      <c r="P107" s="18">
        <f t="shared" si="35"/>
        <v>15589.300000000001</v>
      </c>
      <c r="Q107">
        <v>12</v>
      </c>
      <c r="R107" s="16">
        <f t="shared" si="36"/>
        <v>7794.6500000000005</v>
      </c>
      <c r="S107" s="17">
        <f t="shared" si="37"/>
        <v>6495.541666666667</v>
      </c>
      <c r="T107" s="17">
        <f t="shared" si="38"/>
        <v>5196.4333333333334</v>
      </c>
      <c r="U107" s="17">
        <f t="shared" si="39"/>
        <v>3897.3250000000003</v>
      </c>
      <c r="V107" s="17">
        <f t="shared" si="40"/>
        <v>2598.2166666666667</v>
      </c>
      <c r="W107" s="18">
        <f t="shared" si="41"/>
        <v>1299.1083333333333</v>
      </c>
      <c r="X107">
        <v>4.33</v>
      </c>
      <c r="Y107" s="16">
        <f t="shared" si="42"/>
        <v>1800.1501154734412</v>
      </c>
      <c r="Z107" s="17">
        <f t="shared" si="43"/>
        <v>1500.1250962278677</v>
      </c>
      <c r="AA107" s="17">
        <f t="shared" si="44"/>
        <v>1200.100076982294</v>
      </c>
      <c r="AB107" s="17">
        <f t="shared" si="45"/>
        <v>900.07505773672062</v>
      </c>
      <c r="AC107" s="17">
        <f t="shared" si="46"/>
        <v>600.05003849114701</v>
      </c>
      <c r="AD107" s="18">
        <f t="shared" si="47"/>
        <v>300.0250192455735</v>
      </c>
      <c r="AE107">
        <v>20</v>
      </c>
      <c r="AF107" s="16">
        <f t="shared" si="48"/>
        <v>90.007505773672065</v>
      </c>
      <c r="AG107" s="17">
        <f t="shared" si="49"/>
        <v>75.00625481139339</v>
      </c>
      <c r="AH107" s="17">
        <f t="shared" si="50"/>
        <v>60.005003849114701</v>
      </c>
      <c r="AI107" s="17">
        <f t="shared" si="51"/>
        <v>45.003752886836033</v>
      </c>
      <c r="AJ107" s="17">
        <f t="shared" si="52"/>
        <v>30.00250192455735</v>
      </c>
      <c r="AK107" s="18">
        <f t="shared" si="53"/>
        <v>15.001250962278675</v>
      </c>
      <c r="AL107" s="16">
        <f t="shared" si="54"/>
        <v>6.42910755526229E-3</v>
      </c>
      <c r="AM107" s="17">
        <f t="shared" si="55"/>
        <v>5.3575896293852421E-3</v>
      </c>
      <c r="AN107" s="17">
        <f t="shared" si="56"/>
        <v>4.2860717035081925E-3</v>
      </c>
      <c r="AO107" s="17">
        <f t="shared" si="57"/>
        <v>3.214553777631145E-3</v>
      </c>
      <c r="AP107" s="17">
        <f t="shared" si="58"/>
        <v>2.1430358517540962E-3</v>
      </c>
      <c r="AQ107" s="18">
        <f t="shared" si="59"/>
        <v>1.0715179258770481E-3</v>
      </c>
    </row>
    <row r="108" spans="1:43" ht="15.75" thickBot="1">
      <c r="A108" s="6" t="s">
        <v>109</v>
      </c>
      <c r="B108" s="4">
        <v>4000</v>
      </c>
      <c r="C108" s="4">
        <v>139392</v>
      </c>
      <c r="D108" s="5">
        <v>69696</v>
      </c>
      <c r="E108" s="7">
        <v>0.6</v>
      </c>
      <c r="F108" s="7">
        <v>0.5</v>
      </c>
      <c r="G108" s="7">
        <v>0.4</v>
      </c>
      <c r="H108" s="7">
        <v>0.3</v>
      </c>
      <c r="I108" s="7">
        <v>0.2</v>
      </c>
      <c r="J108" s="7">
        <v>0.1</v>
      </c>
      <c r="K108" s="16">
        <f t="shared" si="30"/>
        <v>83635.199999999997</v>
      </c>
      <c r="L108" s="17">
        <f t="shared" si="31"/>
        <v>69696</v>
      </c>
      <c r="M108" s="17">
        <f t="shared" si="32"/>
        <v>55756.800000000003</v>
      </c>
      <c r="N108" s="17">
        <f t="shared" si="33"/>
        <v>41817.599999999999</v>
      </c>
      <c r="O108" s="17">
        <f t="shared" si="34"/>
        <v>27878.400000000001</v>
      </c>
      <c r="P108" s="18">
        <f t="shared" si="35"/>
        <v>13939.2</v>
      </c>
      <c r="Q108">
        <v>12</v>
      </c>
      <c r="R108" s="16">
        <f t="shared" si="36"/>
        <v>6969.5999999999995</v>
      </c>
      <c r="S108" s="17">
        <f t="shared" si="37"/>
        <v>5808</v>
      </c>
      <c r="T108" s="17">
        <f t="shared" si="38"/>
        <v>4646.4000000000005</v>
      </c>
      <c r="U108" s="17">
        <f t="shared" si="39"/>
        <v>3484.7999999999997</v>
      </c>
      <c r="V108" s="17">
        <f t="shared" si="40"/>
        <v>2323.2000000000003</v>
      </c>
      <c r="W108" s="18">
        <f t="shared" si="41"/>
        <v>1161.6000000000001</v>
      </c>
      <c r="X108">
        <v>4.33</v>
      </c>
      <c r="Y108" s="16">
        <f t="shared" si="42"/>
        <v>1609.6073903002307</v>
      </c>
      <c r="Z108" s="17">
        <f t="shared" si="43"/>
        <v>1341.3394919168591</v>
      </c>
      <c r="AA108" s="17">
        <f t="shared" si="44"/>
        <v>1073.0715935334874</v>
      </c>
      <c r="AB108" s="17">
        <f t="shared" si="45"/>
        <v>804.80369515011535</v>
      </c>
      <c r="AC108" s="17">
        <f t="shared" si="46"/>
        <v>536.53579676674372</v>
      </c>
      <c r="AD108" s="18">
        <f t="shared" si="47"/>
        <v>268.26789838337186</v>
      </c>
      <c r="AE108">
        <v>20</v>
      </c>
      <c r="AF108" s="16">
        <f t="shared" si="48"/>
        <v>80.480369515011532</v>
      </c>
      <c r="AG108" s="17">
        <f t="shared" si="49"/>
        <v>67.06697459584295</v>
      </c>
      <c r="AH108" s="17">
        <f t="shared" si="50"/>
        <v>53.653579676674369</v>
      </c>
      <c r="AI108" s="17">
        <f t="shared" si="51"/>
        <v>40.240184757505766</v>
      </c>
      <c r="AJ108" s="17">
        <f t="shared" si="52"/>
        <v>26.826789838337184</v>
      </c>
      <c r="AK108" s="18">
        <f t="shared" si="53"/>
        <v>13.413394919168592</v>
      </c>
      <c r="AL108" s="16">
        <f t="shared" si="54"/>
        <v>2.0120092378752882E-2</v>
      </c>
      <c r="AM108" s="17">
        <f t="shared" si="55"/>
        <v>1.6766743648960736E-2</v>
      </c>
      <c r="AN108" s="17">
        <f t="shared" si="56"/>
        <v>1.3413394919168592E-2</v>
      </c>
      <c r="AO108" s="17">
        <f t="shared" si="57"/>
        <v>1.0060046189376441E-2</v>
      </c>
      <c r="AP108" s="17">
        <f t="shared" si="58"/>
        <v>6.7066974595842961E-3</v>
      </c>
      <c r="AQ108" s="18">
        <f t="shared" si="59"/>
        <v>3.3533487297921481E-3</v>
      </c>
    </row>
    <row r="109" spans="1:43" ht="15.75" thickBot="1">
      <c r="A109" s="6" t="s">
        <v>110</v>
      </c>
      <c r="B109" s="4">
        <v>407</v>
      </c>
      <c r="C109" s="4">
        <v>188777</v>
      </c>
      <c r="D109" s="5">
        <v>94389</v>
      </c>
      <c r="E109" s="7">
        <v>0.6</v>
      </c>
      <c r="F109" s="7">
        <v>0.5</v>
      </c>
      <c r="G109" s="7">
        <v>0.4</v>
      </c>
      <c r="H109" s="7">
        <v>0.3</v>
      </c>
      <c r="I109" s="7">
        <v>0.2</v>
      </c>
      <c r="J109" s="7">
        <v>0.1</v>
      </c>
      <c r="K109" s="16">
        <f t="shared" si="30"/>
        <v>113266.2</v>
      </c>
      <c r="L109" s="17">
        <f t="shared" si="31"/>
        <v>94388.5</v>
      </c>
      <c r="M109" s="17">
        <f t="shared" si="32"/>
        <v>75510.8</v>
      </c>
      <c r="N109" s="17">
        <f t="shared" si="33"/>
        <v>56633.1</v>
      </c>
      <c r="O109" s="17">
        <f t="shared" si="34"/>
        <v>37755.4</v>
      </c>
      <c r="P109" s="18">
        <f t="shared" si="35"/>
        <v>18877.7</v>
      </c>
      <c r="Q109">
        <v>12</v>
      </c>
      <c r="R109" s="16">
        <f t="shared" si="36"/>
        <v>9438.85</v>
      </c>
      <c r="S109" s="17">
        <f t="shared" si="37"/>
        <v>7865.708333333333</v>
      </c>
      <c r="T109" s="17">
        <f t="shared" si="38"/>
        <v>6292.5666666666666</v>
      </c>
      <c r="U109" s="17">
        <f t="shared" si="39"/>
        <v>4719.4250000000002</v>
      </c>
      <c r="V109" s="17">
        <f t="shared" si="40"/>
        <v>3146.2833333333333</v>
      </c>
      <c r="W109" s="18">
        <f t="shared" si="41"/>
        <v>1573.1416666666667</v>
      </c>
      <c r="X109">
        <v>4.33</v>
      </c>
      <c r="Y109" s="16">
        <f t="shared" si="42"/>
        <v>2179.8729792147806</v>
      </c>
      <c r="Z109" s="17">
        <f t="shared" si="43"/>
        <v>1816.560816012317</v>
      </c>
      <c r="AA109" s="17">
        <f t="shared" si="44"/>
        <v>1453.2486528098536</v>
      </c>
      <c r="AB109" s="17">
        <f t="shared" si="45"/>
        <v>1089.9364896073903</v>
      </c>
      <c r="AC109" s="17">
        <f t="shared" si="46"/>
        <v>726.62432640492682</v>
      </c>
      <c r="AD109" s="18">
        <f t="shared" si="47"/>
        <v>363.31216320246341</v>
      </c>
      <c r="AE109">
        <v>20</v>
      </c>
      <c r="AF109" s="16">
        <f t="shared" si="48"/>
        <v>108.99364896073902</v>
      </c>
      <c r="AG109" s="17">
        <f t="shared" si="49"/>
        <v>90.828040800615852</v>
      </c>
      <c r="AH109" s="17">
        <f t="shared" si="50"/>
        <v>72.662432640492682</v>
      </c>
      <c r="AI109" s="17">
        <f t="shared" si="51"/>
        <v>54.496824480369511</v>
      </c>
      <c r="AJ109" s="17">
        <f t="shared" si="52"/>
        <v>36.331216320246341</v>
      </c>
      <c r="AK109" s="18">
        <f t="shared" si="53"/>
        <v>18.16560816012317</v>
      </c>
      <c r="AL109" s="16">
        <f t="shared" si="54"/>
        <v>0.26779766329419907</v>
      </c>
      <c r="AM109" s="17">
        <f t="shared" si="55"/>
        <v>0.22316471941183255</v>
      </c>
      <c r="AN109" s="17">
        <f t="shared" si="56"/>
        <v>0.17853177552946606</v>
      </c>
      <c r="AO109" s="17">
        <f t="shared" si="57"/>
        <v>0.13389883164709954</v>
      </c>
      <c r="AP109" s="17">
        <f t="shared" si="58"/>
        <v>8.9265887764733029E-2</v>
      </c>
      <c r="AQ109" s="18">
        <f t="shared" si="59"/>
        <v>4.4632943882366514E-2</v>
      </c>
    </row>
    <row r="110" spans="1:43" ht="15.75" thickBot="1">
      <c r="A110" s="6" t="s">
        <v>111</v>
      </c>
      <c r="B110" s="4">
        <v>850</v>
      </c>
      <c r="C110" s="4">
        <v>151040</v>
      </c>
      <c r="D110" s="5">
        <v>75520</v>
      </c>
      <c r="E110" s="7">
        <v>0.6</v>
      </c>
      <c r="F110" s="7">
        <v>0.5</v>
      </c>
      <c r="G110" s="7">
        <v>0.4</v>
      </c>
      <c r="H110" s="7">
        <v>0.3</v>
      </c>
      <c r="I110" s="7">
        <v>0.2</v>
      </c>
      <c r="J110" s="7">
        <v>0.1</v>
      </c>
      <c r="K110" s="16">
        <f t="shared" si="30"/>
        <v>90624</v>
      </c>
      <c r="L110" s="17">
        <f t="shared" si="31"/>
        <v>75520</v>
      </c>
      <c r="M110" s="17">
        <f t="shared" si="32"/>
        <v>60416</v>
      </c>
      <c r="N110" s="17">
        <f t="shared" si="33"/>
        <v>45312</v>
      </c>
      <c r="O110" s="17">
        <f t="shared" si="34"/>
        <v>30208</v>
      </c>
      <c r="P110" s="18">
        <f t="shared" si="35"/>
        <v>15104</v>
      </c>
      <c r="Q110">
        <v>12</v>
      </c>
      <c r="R110" s="16">
        <f t="shared" si="36"/>
        <v>7552</v>
      </c>
      <c r="S110" s="17">
        <f t="shared" si="37"/>
        <v>6293.333333333333</v>
      </c>
      <c r="T110" s="17">
        <f t="shared" si="38"/>
        <v>5034.666666666667</v>
      </c>
      <c r="U110" s="17">
        <f t="shared" si="39"/>
        <v>3776</v>
      </c>
      <c r="V110" s="17">
        <f t="shared" si="40"/>
        <v>2517.3333333333335</v>
      </c>
      <c r="W110" s="18">
        <f t="shared" si="41"/>
        <v>1258.6666666666667</v>
      </c>
      <c r="X110">
        <v>4.33</v>
      </c>
      <c r="Y110" s="16">
        <f t="shared" si="42"/>
        <v>1744.1108545034642</v>
      </c>
      <c r="Z110" s="17">
        <f t="shared" si="43"/>
        <v>1453.4257120862201</v>
      </c>
      <c r="AA110" s="17">
        <f t="shared" si="44"/>
        <v>1162.7405696689761</v>
      </c>
      <c r="AB110" s="17">
        <f t="shared" si="45"/>
        <v>872.05542725173211</v>
      </c>
      <c r="AC110" s="17">
        <f t="shared" si="46"/>
        <v>581.37028483448807</v>
      </c>
      <c r="AD110" s="18">
        <f t="shared" si="47"/>
        <v>290.68514241724404</v>
      </c>
      <c r="AE110">
        <v>20</v>
      </c>
      <c r="AF110" s="16">
        <f t="shared" si="48"/>
        <v>87.205542725173217</v>
      </c>
      <c r="AG110" s="17">
        <f t="shared" si="49"/>
        <v>72.671285604311009</v>
      </c>
      <c r="AH110" s="17">
        <f t="shared" si="50"/>
        <v>58.137028483448809</v>
      </c>
      <c r="AI110" s="17">
        <f t="shared" si="51"/>
        <v>43.602771362586608</v>
      </c>
      <c r="AJ110" s="17">
        <f t="shared" si="52"/>
        <v>29.068514241724404</v>
      </c>
      <c r="AK110" s="18">
        <f t="shared" si="53"/>
        <v>14.534257120862202</v>
      </c>
      <c r="AL110" s="16">
        <f t="shared" si="54"/>
        <v>0.10259475614726261</v>
      </c>
      <c r="AM110" s="17">
        <f t="shared" si="55"/>
        <v>8.5495630122718838E-2</v>
      </c>
      <c r="AN110" s="17">
        <f t="shared" si="56"/>
        <v>6.8396504098175076E-2</v>
      </c>
      <c r="AO110" s="17">
        <f t="shared" si="57"/>
        <v>5.1297378073631307E-2</v>
      </c>
      <c r="AP110" s="17">
        <f t="shared" si="58"/>
        <v>3.4198252049087538E-2</v>
      </c>
      <c r="AQ110" s="18">
        <f t="shared" si="59"/>
        <v>1.7099126024543769E-2</v>
      </c>
    </row>
    <row r="111" spans="1:43" ht="15.75" thickBot="1">
      <c r="A111" s="6" t="s">
        <v>112</v>
      </c>
      <c r="B111" s="4">
        <v>2600</v>
      </c>
      <c r="C111" s="4">
        <v>185699</v>
      </c>
      <c r="D111" s="5">
        <v>92850</v>
      </c>
      <c r="E111" s="7">
        <v>0.6</v>
      </c>
      <c r="F111" s="7">
        <v>0.5</v>
      </c>
      <c r="G111" s="7">
        <v>0.4</v>
      </c>
      <c r="H111" s="7">
        <v>0.3</v>
      </c>
      <c r="I111" s="7">
        <v>0.2</v>
      </c>
      <c r="J111" s="7">
        <v>0.1</v>
      </c>
      <c r="K111" s="16">
        <f t="shared" si="30"/>
        <v>111419.4</v>
      </c>
      <c r="L111" s="17">
        <f t="shared" si="31"/>
        <v>92849.5</v>
      </c>
      <c r="M111" s="17">
        <f t="shared" si="32"/>
        <v>74279.600000000006</v>
      </c>
      <c r="N111" s="17">
        <f t="shared" si="33"/>
        <v>55709.7</v>
      </c>
      <c r="O111" s="17">
        <f t="shared" si="34"/>
        <v>37139.800000000003</v>
      </c>
      <c r="P111" s="18">
        <f t="shared" si="35"/>
        <v>18569.900000000001</v>
      </c>
      <c r="Q111">
        <v>12</v>
      </c>
      <c r="R111" s="16">
        <f t="shared" si="36"/>
        <v>9284.9499999999989</v>
      </c>
      <c r="S111" s="17">
        <f t="shared" si="37"/>
        <v>7737.458333333333</v>
      </c>
      <c r="T111" s="17">
        <f t="shared" si="38"/>
        <v>6189.9666666666672</v>
      </c>
      <c r="U111" s="17">
        <f t="shared" si="39"/>
        <v>4642.4749999999995</v>
      </c>
      <c r="V111" s="17">
        <f t="shared" si="40"/>
        <v>3094.9833333333336</v>
      </c>
      <c r="W111" s="18">
        <f t="shared" si="41"/>
        <v>1547.4916666666668</v>
      </c>
      <c r="X111">
        <v>4.33</v>
      </c>
      <c r="Y111" s="16">
        <f t="shared" si="42"/>
        <v>2144.3302540415702</v>
      </c>
      <c r="Z111" s="17">
        <f t="shared" si="43"/>
        <v>1786.9418783679753</v>
      </c>
      <c r="AA111" s="17">
        <f t="shared" si="44"/>
        <v>1429.5535026943803</v>
      </c>
      <c r="AB111" s="17">
        <f t="shared" si="45"/>
        <v>1072.1651270207851</v>
      </c>
      <c r="AC111" s="17">
        <f t="shared" si="46"/>
        <v>714.77675134719016</v>
      </c>
      <c r="AD111" s="18">
        <f t="shared" si="47"/>
        <v>357.38837567359508</v>
      </c>
      <c r="AE111">
        <v>20</v>
      </c>
      <c r="AF111" s="16">
        <f t="shared" si="48"/>
        <v>107.21651270207852</v>
      </c>
      <c r="AG111" s="17">
        <f t="shared" si="49"/>
        <v>89.34709391839877</v>
      </c>
      <c r="AH111" s="17">
        <f t="shared" si="50"/>
        <v>71.477675134719021</v>
      </c>
      <c r="AI111" s="17">
        <f t="shared" si="51"/>
        <v>53.608256351039259</v>
      </c>
      <c r="AJ111" s="17">
        <f t="shared" si="52"/>
        <v>35.738837567359511</v>
      </c>
      <c r="AK111" s="18">
        <f t="shared" si="53"/>
        <v>17.869418783679755</v>
      </c>
      <c r="AL111" s="16">
        <f t="shared" si="54"/>
        <v>4.1237120270030202E-2</v>
      </c>
      <c r="AM111" s="17">
        <f t="shared" si="55"/>
        <v>3.4364266891691836E-2</v>
      </c>
      <c r="AN111" s="17">
        <f t="shared" si="56"/>
        <v>2.749141351335347E-2</v>
      </c>
      <c r="AO111" s="17">
        <f t="shared" si="57"/>
        <v>2.0618560135015101E-2</v>
      </c>
      <c r="AP111" s="17">
        <f t="shared" si="58"/>
        <v>1.3745706756676735E-2</v>
      </c>
      <c r="AQ111" s="18">
        <f t="shared" si="59"/>
        <v>6.8728533783383675E-3</v>
      </c>
    </row>
    <row r="112" spans="1:43" ht="15.75" thickBot="1">
      <c r="A112" s="6" t="s">
        <v>113</v>
      </c>
      <c r="B112" s="4">
        <v>6000</v>
      </c>
      <c r="C112" s="4">
        <v>161361</v>
      </c>
      <c r="D112" s="5">
        <v>80681</v>
      </c>
      <c r="E112" s="7">
        <v>0.6</v>
      </c>
      <c r="F112" s="7">
        <v>0.5</v>
      </c>
      <c r="G112" s="7">
        <v>0.4</v>
      </c>
      <c r="H112" s="7">
        <v>0.3</v>
      </c>
      <c r="I112" s="7">
        <v>0.2</v>
      </c>
      <c r="J112" s="7">
        <v>0.1</v>
      </c>
      <c r="K112" s="16">
        <f t="shared" si="30"/>
        <v>96816.599999999991</v>
      </c>
      <c r="L112" s="17">
        <f t="shared" si="31"/>
        <v>80680.5</v>
      </c>
      <c r="M112" s="17">
        <f t="shared" si="32"/>
        <v>64544.4</v>
      </c>
      <c r="N112" s="17">
        <f t="shared" si="33"/>
        <v>48408.299999999996</v>
      </c>
      <c r="O112" s="17">
        <f t="shared" si="34"/>
        <v>32272.2</v>
      </c>
      <c r="P112" s="18">
        <f t="shared" si="35"/>
        <v>16136.1</v>
      </c>
      <c r="Q112">
        <v>12</v>
      </c>
      <c r="R112" s="16">
        <f t="shared" si="36"/>
        <v>8068.0499999999993</v>
      </c>
      <c r="S112" s="17">
        <f t="shared" si="37"/>
        <v>6723.375</v>
      </c>
      <c r="T112" s="17">
        <f t="shared" si="38"/>
        <v>5378.7</v>
      </c>
      <c r="U112" s="17">
        <f t="shared" si="39"/>
        <v>4034.0249999999996</v>
      </c>
      <c r="V112" s="17">
        <f t="shared" si="40"/>
        <v>2689.35</v>
      </c>
      <c r="W112" s="18">
        <f t="shared" si="41"/>
        <v>1344.675</v>
      </c>
      <c r="X112">
        <v>4.33</v>
      </c>
      <c r="Y112" s="16">
        <f t="shared" si="42"/>
        <v>1863.2909930715934</v>
      </c>
      <c r="Z112" s="17">
        <f t="shared" si="43"/>
        <v>1552.7424942263278</v>
      </c>
      <c r="AA112" s="17">
        <f t="shared" si="44"/>
        <v>1242.1939953810622</v>
      </c>
      <c r="AB112" s="17">
        <f t="shared" si="45"/>
        <v>931.64549653579672</v>
      </c>
      <c r="AC112" s="17">
        <f t="shared" si="46"/>
        <v>621.09699769053111</v>
      </c>
      <c r="AD112" s="18">
        <f t="shared" si="47"/>
        <v>310.54849884526556</v>
      </c>
      <c r="AE112">
        <v>20</v>
      </c>
      <c r="AF112" s="16">
        <f t="shared" si="48"/>
        <v>93.16454965357967</v>
      </c>
      <c r="AG112" s="17">
        <f t="shared" si="49"/>
        <v>77.637124711316389</v>
      </c>
      <c r="AH112" s="17">
        <f t="shared" si="50"/>
        <v>62.109699769053108</v>
      </c>
      <c r="AI112" s="17">
        <f t="shared" si="51"/>
        <v>46.582274826789835</v>
      </c>
      <c r="AJ112" s="17">
        <f t="shared" si="52"/>
        <v>31.054849884526554</v>
      </c>
      <c r="AK112" s="18">
        <f t="shared" si="53"/>
        <v>15.527424942263277</v>
      </c>
      <c r="AL112" s="16">
        <f t="shared" si="54"/>
        <v>1.5527424942263278E-2</v>
      </c>
      <c r="AM112" s="17">
        <f t="shared" si="55"/>
        <v>1.2939520785219398E-2</v>
      </c>
      <c r="AN112" s="17">
        <f t="shared" si="56"/>
        <v>1.0351616628175518E-2</v>
      </c>
      <c r="AO112" s="17">
        <f t="shared" si="57"/>
        <v>7.7637124711316388E-3</v>
      </c>
      <c r="AP112" s="17">
        <f t="shared" si="58"/>
        <v>5.1758083140877589E-3</v>
      </c>
      <c r="AQ112" s="18">
        <f t="shared" si="59"/>
        <v>2.5879041570438794E-3</v>
      </c>
    </row>
    <row r="113" spans="1:43" ht="15.75" thickBot="1">
      <c r="A113" s="6" t="s">
        <v>114</v>
      </c>
      <c r="B113" s="4">
        <v>505</v>
      </c>
      <c r="C113" s="4">
        <v>259091</v>
      </c>
      <c r="D113" s="5">
        <v>129546</v>
      </c>
      <c r="E113" s="7">
        <v>0.6</v>
      </c>
      <c r="F113" s="7">
        <v>0.5</v>
      </c>
      <c r="G113" s="7">
        <v>0.4</v>
      </c>
      <c r="H113" s="7">
        <v>0.3</v>
      </c>
      <c r="I113" s="7">
        <v>0.2</v>
      </c>
      <c r="J113" s="7">
        <v>0.1</v>
      </c>
      <c r="K113" s="16">
        <f t="shared" si="30"/>
        <v>155454.6</v>
      </c>
      <c r="L113" s="17">
        <f t="shared" si="31"/>
        <v>129545.5</v>
      </c>
      <c r="M113" s="17">
        <f t="shared" si="32"/>
        <v>103636.40000000001</v>
      </c>
      <c r="N113" s="17">
        <f t="shared" si="33"/>
        <v>77727.3</v>
      </c>
      <c r="O113" s="17">
        <f t="shared" si="34"/>
        <v>51818.200000000004</v>
      </c>
      <c r="P113" s="18">
        <f t="shared" si="35"/>
        <v>25909.100000000002</v>
      </c>
      <c r="Q113">
        <v>12</v>
      </c>
      <c r="R113" s="16">
        <f t="shared" si="36"/>
        <v>12954.550000000001</v>
      </c>
      <c r="S113" s="17">
        <f t="shared" si="37"/>
        <v>10795.458333333334</v>
      </c>
      <c r="T113" s="17">
        <f t="shared" si="38"/>
        <v>8636.3666666666668</v>
      </c>
      <c r="U113" s="17">
        <f t="shared" si="39"/>
        <v>6477.2750000000005</v>
      </c>
      <c r="V113" s="17">
        <f t="shared" si="40"/>
        <v>4318.1833333333334</v>
      </c>
      <c r="W113" s="18">
        <f t="shared" si="41"/>
        <v>2159.0916666666667</v>
      </c>
      <c r="X113">
        <v>4.33</v>
      </c>
      <c r="Y113" s="16">
        <f t="shared" si="42"/>
        <v>2991.8129330254042</v>
      </c>
      <c r="Z113" s="17">
        <f t="shared" si="43"/>
        <v>2493.177444187837</v>
      </c>
      <c r="AA113" s="17">
        <f t="shared" si="44"/>
        <v>1994.5419553502695</v>
      </c>
      <c r="AB113" s="17">
        <f t="shared" si="45"/>
        <v>1495.9064665127021</v>
      </c>
      <c r="AC113" s="17">
        <f t="shared" si="46"/>
        <v>997.27097767513476</v>
      </c>
      <c r="AD113" s="18">
        <f t="shared" si="47"/>
        <v>498.63548883756738</v>
      </c>
      <c r="AE113">
        <v>20</v>
      </c>
      <c r="AF113" s="16">
        <f t="shared" si="48"/>
        <v>149.59064665127022</v>
      </c>
      <c r="AG113" s="17">
        <f t="shared" si="49"/>
        <v>124.65887220939184</v>
      </c>
      <c r="AH113" s="17">
        <f t="shared" si="50"/>
        <v>99.72709776751347</v>
      </c>
      <c r="AI113" s="17">
        <f t="shared" si="51"/>
        <v>74.79532332563511</v>
      </c>
      <c r="AJ113" s="17">
        <f t="shared" si="52"/>
        <v>49.863548883756735</v>
      </c>
      <c r="AK113" s="18">
        <f t="shared" si="53"/>
        <v>24.931774441878368</v>
      </c>
      <c r="AL113" s="16">
        <f t="shared" si="54"/>
        <v>0.29621910227974302</v>
      </c>
      <c r="AM113" s="17">
        <f t="shared" si="55"/>
        <v>0.24684925189978582</v>
      </c>
      <c r="AN113" s="17">
        <f t="shared" si="56"/>
        <v>0.19747940151982865</v>
      </c>
      <c r="AO113" s="17">
        <f t="shared" si="57"/>
        <v>0.14810955113987151</v>
      </c>
      <c r="AP113" s="17">
        <f t="shared" si="58"/>
        <v>9.8739700759914326E-2</v>
      </c>
      <c r="AQ113" s="18">
        <f t="shared" si="59"/>
        <v>4.9369850379957163E-2</v>
      </c>
    </row>
    <row r="114" spans="1:43" ht="15.75" thickBot="1">
      <c r="A114" s="6" t="s">
        <v>115</v>
      </c>
      <c r="B114" s="4">
        <v>19000</v>
      </c>
      <c r="C114" s="4">
        <v>288613</v>
      </c>
      <c r="D114" s="5">
        <v>144307</v>
      </c>
      <c r="E114" s="7">
        <v>0.6</v>
      </c>
      <c r="F114" s="7">
        <v>0.5</v>
      </c>
      <c r="G114" s="7">
        <v>0.4</v>
      </c>
      <c r="H114" s="7">
        <v>0.3</v>
      </c>
      <c r="I114" s="7">
        <v>0.2</v>
      </c>
      <c r="J114" s="7">
        <v>0.1</v>
      </c>
      <c r="K114" s="16">
        <f t="shared" si="30"/>
        <v>173167.8</v>
      </c>
      <c r="L114" s="17">
        <f t="shared" si="31"/>
        <v>144306.5</v>
      </c>
      <c r="M114" s="17">
        <f t="shared" si="32"/>
        <v>115445.20000000001</v>
      </c>
      <c r="N114" s="17">
        <f t="shared" si="33"/>
        <v>86583.9</v>
      </c>
      <c r="O114" s="17">
        <f t="shared" si="34"/>
        <v>57722.600000000006</v>
      </c>
      <c r="P114" s="18">
        <f t="shared" si="35"/>
        <v>28861.300000000003</v>
      </c>
      <c r="Q114">
        <v>12</v>
      </c>
      <c r="R114" s="16">
        <f t="shared" si="36"/>
        <v>14430.65</v>
      </c>
      <c r="S114" s="17">
        <f t="shared" si="37"/>
        <v>12025.541666666666</v>
      </c>
      <c r="T114" s="17">
        <f t="shared" si="38"/>
        <v>9620.4333333333343</v>
      </c>
      <c r="U114" s="17">
        <f t="shared" si="39"/>
        <v>7215.3249999999998</v>
      </c>
      <c r="V114" s="17">
        <f t="shared" si="40"/>
        <v>4810.2166666666672</v>
      </c>
      <c r="W114" s="18">
        <f t="shared" si="41"/>
        <v>2405.1083333333336</v>
      </c>
      <c r="X114">
        <v>4.33</v>
      </c>
      <c r="Y114" s="16">
        <f t="shared" si="42"/>
        <v>3332.7136258660507</v>
      </c>
      <c r="Z114" s="17">
        <f t="shared" si="43"/>
        <v>2777.2613548883755</v>
      </c>
      <c r="AA114" s="17">
        <f t="shared" si="44"/>
        <v>2221.8090839107008</v>
      </c>
      <c r="AB114" s="17">
        <f t="shared" si="45"/>
        <v>1666.3568129330254</v>
      </c>
      <c r="AC114" s="17">
        <f t="shared" si="46"/>
        <v>1110.9045419553504</v>
      </c>
      <c r="AD114" s="18">
        <f t="shared" si="47"/>
        <v>555.4522709776752</v>
      </c>
      <c r="AE114">
        <v>20</v>
      </c>
      <c r="AF114" s="16">
        <f t="shared" si="48"/>
        <v>166.63568129330253</v>
      </c>
      <c r="AG114" s="17">
        <f t="shared" si="49"/>
        <v>138.86306774441877</v>
      </c>
      <c r="AH114" s="17">
        <f t="shared" si="50"/>
        <v>111.09045419553505</v>
      </c>
      <c r="AI114" s="17">
        <f t="shared" si="51"/>
        <v>83.317840646651263</v>
      </c>
      <c r="AJ114" s="17">
        <f t="shared" si="52"/>
        <v>55.545227097767523</v>
      </c>
      <c r="AK114" s="18">
        <f t="shared" si="53"/>
        <v>27.772613548883761</v>
      </c>
      <c r="AL114" s="16">
        <f t="shared" si="54"/>
        <v>8.7702990154369751E-3</v>
      </c>
      <c r="AM114" s="17">
        <f t="shared" si="55"/>
        <v>7.3085825128641462E-3</v>
      </c>
      <c r="AN114" s="17">
        <f t="shared" si="56"/>
        <v>5.8468660102913182E-3</v>
      </c>
      <c r="AO114" s="17">
        <f t="shared" si="57"/>
        <v>4.3851495077184876E-3</v>
      </c>
      <c r="AP114" s="17">
        <f t="shared" si="58"/>
        <v>2.9234330051456591E-3</v>
      </c>
      <c r="AQ114" s="18">
        <f t="shared" si="59"/>
        <v>1.4617165025728295E-3</v>
      </c>
    </row>
    <row r="115" spans="1:43" ht="15.75" thickBot="1">
      <c r="A115" s="6" t="s">
        <v>116</v>
      </c>
      <c r="B115" s="4">
        <v>750</v>
      </c>
      <c r="C115" s="4">
        <v>145480</v>
      </c>
      <c r="D115" s="5">
        <v>72740</v>
      </c>
      <c r="E115" s="7">
        <v>0.6</v>
      </c>
      <c r="F115" s="7">
        <v>0.5</v>
      </c>
      <c r="G115" s="7">
        <v>0.4</v>
      </c>
      <c r="H115" s="7">
        <v>0.3</v>
      </c>
      <c r="I115" s="7">
        <v>0.2</v>
      </c>
      <c r="J115" s="7">
        <v>0.1</v>
      </c>
      <c r="K115" s="16">
        <f t="shared" si="30"/>
        <v>87288</v>
      </c>
      <c r="L115" s="17">
        <f t="shared" si="31"/>
        <v>72740</v>
      </c>
      <c r="M115" s="17">
        <f t="shared" si="32"/>
        <v>58192</v>
      </c>
      <c r="N115" s="17">
        <f t="shared" si="33"/>
        <v>43644</v>
      </c>
      <c r="O115" s="17">
        <f t="shared" si="34"/>
        <v>29096</v>
      </c>
      <c r="P115" s="18">
        <f t="shared" si="35"/>
        <v>14548</v>
      </c>
      <c r="Q115">
        <v>12</v>
      </c>
      <c r="R115" s="16">
        <f t="shared" si="36"/>
        <v>7274</v>
      </c>
      <c r="S115" s="17">
        <f t="shared" si="37"/>
        <v>6061.666666666667</v>
      </c>
      <c r="T115" s="17">
        <f t="shared" si="38"/>
        <v>4849.333333333333</v>
      </c>
      <c r="U115" s="17">
        <f t="shared" si="39"/>
        <v>3637</v>
      </c>
      <c r="V115" s="17">
        <f t="shared" si="40"/>
        <v>2424.6666666666665</v>
      </c>
      <c r="W115" s="18">
        <f t="shared" si="41"/>
        <v>1212.3333333333333</v>
      </c>
      <c r="X115">
        <v>4.33</v>
      </c>
      <c r="Y115" s="16">
        <f t="shared" si="42"/>
        <v>1679.9076212471132</v>
      </c>
      <c r="Z115" s="17">
        <f t="shared" si="43"/>
        <v>1399.9230177059276</v>
      </c>
      <c r="AA115" s="17">
        <f t="shared" si="44"/>
        <v>1119.938414164742</v>
      </c>
      <c r="AB115" s="17">
        <f t="shared" si="45"/>
        <v>839.95381062355659</v>
      </c>
      <c r="AC115" s="17">
        <f t="shared" si="46"/>
        <v>559.96920708237099</v>
      </c>
      <c r="AD115" s="18">
        <f t="shared" si="47"/>
        <v>279.98460354118549</v>
      </c>
      <c r="AE115">
        <v>20</v>
      </c>
      <c r="AF115" s="16">
        <f t="shared" si="48"/>
        <v>83.995381062355662</v>
      </c>
      <c r="AG115" s="17">
        <f t="shared" si="49"/>
        <v>69.996150885296373</v>
      </c>
      <c r="AH115" s="17">
        <f t="shared" si="50"/>
        <v>55.996920708237099</v>
      </c>
      <c r="AI115" s="17">
        <f t="shared" si="51"/>
        <v>41.997690531177831</v>
      </c>
      <c r="AJ115" s="17">
        <f t="shared" si="52"/>
        <v>27.998460354118549</v>
      </c>
      <c r="AK115" s="18">
        <f t="shared" si="53"/>
        <v>13.999230177059275</v>
      </c>
      <c r="AL115" s="16">
        <f t="shared" si="54"/>
        <v>0.11199384141647421</v>
      </c>
      <c r="AM115" s="17">
        <f t="shared" si="55"/>
        <v>9.3328201180395171E-2</v>
      </c>
      <c r="AN115" s="17">
        <f t="shared" si="56"/>
        <v>7.4662560944316128E-2</v>
      </c>
      <c r="AO115" s="17">
        <f t="shared" si="57"/>
        <v>5.5996920708237106E-2</v>
      </c>
      <c r="AP115" s="17">
        <f t="shared" si="58"/>
        <v>3.7331280472158064E-2</v>
      </c>
      <c r="AQ115" s="18">
        <f t="shared" si="59"/>
        <v>1.8665640236079032E-2</v>
      </c>
    </row>
    <row r="116" spans="1:43" ht="15.75" thickBot="1">
      <c r="A116" s="6" t="s">
        <v>117</v>
      </c>
      <c r="B116" s="4">
        <v>3000</v>
      </c>
      <c r="C116" s="4">
        <v>201069</v>
      </c>
      <c r="D116" s="5">
        <v>100535</v>
      </c>
      <c r="E116" s="7">
        <v>0.6</v>
      </c>
      <c r="F116" s="7">
        <v>0.5</v>
      </c>
      <c r="G116" s="7">
        <v>0.4</v>
      </c>
      <c r="H116" s="7">
        <v>0.3</v>
      </c>
      <c r="I116" s="7">
        <v>0.2</v>
      </c>
      <c r="J116" s="7">
        <v>0.1</v>
      </c>
      <c r="K116" s="16">
        <f t="shared" si="30"/>
        <v>120641.4</v>
      </c>
      <c r="L116" s="17">
        <f t="shared" si="31"/>
        <v>100534.5</v>
      </c>
      <c r="M116" s="17">
        <f t="shared" si="32"/>
        <v>80427.600000000006</v>
      </c>
      <c r="N116" s="17">
        <f t="shared" si="33"/>
        <v>60320.7</v>
      </c>
      <c r="O116" s="17">
        <f t="shared" si="34"/>
        <v>40213.800000000003</v>
      </c>
      <c r="P116" s="18">
        <f t="shared" si="35"/>
        <v>20106.900000000001</v>
      </c>
      <c r="Q116">
        <v>12</v>
      </c>
      <c r="R116" s="16">
        <f t="shared" si="36"/>
        <v>10053.449999999999</v>
      </c>
      <c r="S116" s="17">
        <f t="shared" si="37"/>
        <v>8377.875</v>
      </c>
      <c r="T116" s="17">
        <f t="shared" si="38"/>
        <v>6702.3</v>
      </c>
      <c r="U116" s="17">
        <f t="shared" si="39"/>
        <v>5026.7249999999995</v>
      </c>
      <c r="V116" s="17">
        <f t="shared" si="40"/>
        <v>3351.15</v>
      </c>
      <c r="W116" s="18">
        <f t="shared" si="41"/>
        <v>1675.575</v>
      </c>
      <c r="X116">
        <v>4.33</v>
      </c>
      <c r="Y116" s="16">
        <f t="shared" si="42"/>
        <v>2321.8129330254037</v>
      </c>
      <c r="Z116" s="17">
        <f t="shared" si="43"/>
        <v>1934.8441108545035</v>
      </c>
      <c r="AA116" s="17">
        <f t="shared" si="44"/>
        <v>1547.8752886836028</v>
      </c>
      <c r="AB116" s="17">
        <f t="shared" si="45"/>
        <v>1160.9064665127019</v>
      </c>
      <c r="AC116" s="17">
        <f t="shared" si="46"/>
        <v>773.93764434180139</v>
      </c>
      <c r="AD116" s="18">
        <f t="shared" si="47"/>
        <v>386.96882217090069</v>
      </c>
      <c r="AE116">
        <v>20</v>
      </c>
      <c r="AF116" s="16">
        <f t="shared" si="48"/>
        <v>116.09064665127019</v>
      </c>
      <c r="AG116" s="17">
        <f t="shared" si="49"/>
        <v>96.742205542725173</v>
      </c>
      <c r="AH116" s="17">
        <f t="shared" si="50"/>
        <v>77.393764434180142</v>
      </c>
      <c r="AI116" s="17">
        <f t="shared" si="51"/>
        <v>58.045323325635096</v>
      </c>
      <c r="AJ116" s="17">
        <f t="shared" si="52"/>
        <v>38.696882217090071</v>
      </c>
      <c r="AK116" s="18">
        <f t="shared" si="53"/>
        <v>19.348441108545035</v>
      </c>
      <c r="AL116" s="16">
        <f t="shared" si="54"/>
        <v>3.8696882217090063E-2</v>
      </c>
      <c r="AM116" s="17">
        <f t="shared" si="55"/>
        <v>3.2247401847575061E-2</v>
      </c>
      <c r="AN116" s="17">
        <f t="shared" si="56"/>
        <v>2.5797921478060048E-2</v>
      </c>
      <c r="AO116" s="17">
        <f t="shared" si="57"/>
        <v>1.9348441108545032E-2</v>
      </c>
      <c r="AP116" s="17">
        <f t="shared" si="58"/>
        <v>1.2898960739030024E-2</v>
      </c>
      <c r="AQ116" s="18">
        <f t="shared" si="59"/>
        <v>6.449480369515012E-3</v>
      </c>
    </row>
    <row r="117" spans="1:43" ht="15.75" thickBot="1">
      <c r="A117" s="6" t="s">
        <v>118</v>
      </c>
      <c r="B117" s="4">
        <v>50</v>
      </c>
      <c r="C117" s="4">
        <v>249846</v>
      </c>
      <c r="D117" s="5">
        <v>124923</v>
      </c>
      <c r="E117" s="7">
        <v>0.6</v>
      </c>
      <c r="F117" s="7">
        <v>0.5</v>
      </c>
      <c r="G117" s="7">
        <v>0.4</v>
      </c>
      <c r="H117" s="7">
        <v>0.3</v>
      </c>
      <c r="I117" s="7">
        <v>0.2</v>
      </c>
      <c r="J117" s="7">
        <v>0.1</v>
      </c>
      <c r="K117" s="16">
        <f t="shared" si="30"/>
        <v>149907.6</v>
      </c>
      <c r="L117" s="17">
        <f t="shared" si="31"/>
        <v>124923</v>
      </c>
      <c r="M117" s="17">
        <f t="shared" si="32"/>
        <v>99938.400000000009</v>
      </c>
      <c r="N117" s="17">
        <f t="shared" si="33"/>
        <v>74953.8</v>
      </c>
      <c r="O117" s="17">
        <f t="shared" si="34"/>
        <v>49969.200000000004</v>
      </c>
      <c r="P117" s="18">
        <f t="shared" si="35"/>
        <v>24984.600000000002</v>
      </c>
      <c r="Q117">
        <v>12</v>
      </c>
      <c r="R117" s="16">
        <f t="shared" si="36"/>
        <v>12492.300000000001</v>
      </c>
      <c r="S117" s="17">
        <f t="shared" si="37"/>
        <v>10410.25</v>
      </c>
      <c r="T117" s="17">
        <f t="shared" si="38"/>
        <v>8328.2000000000007</v>
      </c>
      <c r="U117" s="17">
        <f t="shared" si="39"/>
        <v>6246.1500000000005</v>
      </c>
      <c r="V117" s="17">
        <f t="shared" si="40"/>
        <v>4164.1000000000004</v>
      </c>
      <c r="W117" s="18">
        <f t="shared" si="41"/>
        <v>2082.0500000000002</v>
      </c>
      <c r="X117">
        <v>4.33</v>
      </c>
      <c r="Y117" s="16">
        <f t="shared" si="42"/>
        <v>2885.0577367205547</v>
      </c>
      <c r="Z117" s="17">
        <f t="shared" si="43"/>
        <v>2404.2147806004618</v>
      </c>
      <c r="AA117" s="17">
        <f t="shared" si="44"/>
        <v>1923.3718244803697</v>
      </c>
      <c r="AB117" s="17">
        <f t="shared" si="45"/>
        <v>1442.5288683602773</v>
      </c>
      <c r="AC117" s="17">
        <f t="shared" si="46"/>
        <v>961.68591224018485</v>
      </c>
      <c r="AD117" s="18">
        <f t="shared" si="47"/>
        <v>480.84295612009242</v>
      </c>
      <c r="AE117">
        <v>20</v>
      </c>
      <c r="AF117" s="16">
        <f t="shared" si="48"/>
        <v>144.25288683602773</v>
      </c>
      <c r="AG117" s="17">
        <f t="shared" si="49"/>
        <v>120.21073903002309</v>
      </c>
      <c r="AH117" s="17">
        <f t="shared" si="50"/>
        <v>96.168591224018485</v>
      </c>
      <c r="AI117" s="17">
        <f t="shared" si="51"/>
        <v>72.126443418013864</v>
      </c>
      <c r="AJ117" s="17">
        <f t="shared" si="52"/>
        <v>48.084295612009242</v>
      </c>
      <c r="AK117" s="18">
        <f t="shared" si="53"/>
        <v>24.042147806004621</v>
      </c>
      <c r="AL117" s="16">
        <f t="shared" si="54"/>
        <v>2.8850577367205545</v>
      </c>
      <c r="AM117" s="17">
        <f t="shared" si="55"/>
        <v>2.4042147806004617</v>
      </c>
      <c r="AN117" s="17">
        <f t="shared" si="56"/>
        <v>1.9233718244803697</v>
      </c>
      <c r="AO117" s="17">
        <f t="shared" si="57"/>
        <v>1.4425288683602773</v>
      </c>
      <c r="AP117" s="17">
        <f t="shared" si="58"/>
        <v>0.96168591224018485</v>
      </c>
      <c r="AQ117" s="18">
        <f t="shared" si="59"/>
        <v>0.48084295612009242</v>
      </c>
    </row>
    <row r="118" spans="1:43" ht="15.75" thickBot="1">
      <c r="A118" s="6" t="s">
        <v>119</v>
      </c>
      <c r="B118" s="4">
        <v>550</v>
      </c>
      <c r="C118" s="4">
        <v>150091</v>
      </c>
      <c r="D118" s="5">
        <v>75046</v>
      </c>
      <c r="E118" s="7">
        <v>0.6</v>
      </c>
      <c r="F118" s="7">
        <v>0.5</v>
      </c>
      <c r="G118" s="7">
        <v>0.4</v>
      </c>
      <c r="H118" s="7">
        <v>0.3</v>
      </c>
      <c r="I118" s="7">
        <v>0.2</v>
      </c>
      <c r="J118" s="7">
        <v>0.1</v>
      </c>
      <c r="K118" s="16">
        <f t="shared" si="30"/>
        <v>90054.599999999991</v>
      </c>
      <c r="L118" s="17">
        <f t="shared" si="31"/>
        <v>75045.5</v>
      </c>
      <c r="M118" s="17">
        <f t="shared" si="32"/>
        <v>60036.4</v>
      </c>
      <c r="N118" s="17">
        <f t="shared" si="33"/>
        <v>45027.299999999996</v>
      </c>
      <c r="O118" s="17">
        <f t="shared" si="34"/>
        <v>30018.2</v>
      </c>
      <c r="P118" s="18">
        <f t="shared" si="35"/>
        <v>15009.1</v>
      </c>
      <c r="Q118">
        <v>12</v>
      </c>
      <c r="R118" s="16">
        <f t="shared" si="36"/>
        <v>7504.5499999999993</v>
      </c>
      <c r="S118" s="17">
        <f t="shared" si="37"/>
        <v>6253.791666666667</v>
      </c>
      <c r="T118" s="17">
        <f t="shared" si="38"/>
        <v>5003.0333333333338</v>
      </c>
      <c r="U118" s="17">
        <f t="shared" si="39"/>
        <v>3752.2749999999996</v>
      </c>
      <c r="V118" s="17">
        <f t="shared" si="40"/>
        <v>2501.5166666666669</v>
      </c>
      <c r="W118" s="18">
        <f t="shared" si="41"/>
        <v>1250.7583333333334</v>
      </c>
      <c r="X118">
        <v>4.33</v>
      </c>
      <c r="Y118" s="16">
        <f t="shared" si="42"/>
        <v>1733.152424942263</v>
      </c>
      <c r="Z118" s="17">
        <f t="shared" si="43"/>
        <v>1444.2936874518862</v>
      </c>
      <c r="AA118" s="17">
        <f t="shared" si="44"/>
        <v>1155.4349499615089</v>
      </c>
      <c r="AB118" s="17">
        <f t="shared" si="45"/>
        <v>866.5762124711315</v>
      </c>
      <c r="AC118" s="17">
        <f t="shared" si="46"/>
        <v>577.71747498075445</v>
      </c>
      <c r="AD118" s="18">
        <f t="shared" si="47"/>
        <v>288.85873749037722</v>
      </c>
      <c r="AE118">
        <v>20</v>
      </c>
      <c r="AF118" s="16">
        <f t="shared" si="48"/>
        <v>86.657621247113156</v>
      </c>
      <c r="AG118" s="17">
        <f t="shared" si="49"/>
        <v>72.214684372594306</v>
      </c>
      <c r="AH118" s="17">
        <f t="shared" si="50"/>
        <v>57.771747498075442</v>
      </c>
      <c r="AI118" s="17">
        <f t="shared" si="51"/>
        <v>43.328810623556578</v>
      </c>
      <c r="AJ118" s="17">
        <f t="shared" si="52"/>
        <v>28.885873749037721</v>
      </c>
      <c r="AK118" s="18">
        <f t="shared" si="53"/>
        <v>14.44293687451886</v>
      </c>
      <c r="AL118" s="16">
        <f t="shared" si="54"/>
        <v>0.15755931135838755</v>
      </c>
      <c r="AM118" s="17">
        <f t="shared" si="55"/>
        <v>0.13129942613198964</v>
      </c>
      <c r="AN118" s="17">
        <f t="shared" si="56"/>
        <v>0.10503954090559171</v>
      </c>
      <c r="AO118" s="17">
        <f t="shared" si="57"/>
        <v>7.8779655679193775E-2</v>
      </c>
      <c r="AP118" s="17">
        <f t="shared" si="58"/>
        <v>5.2519770452795857E-2</v>
      </c>
      <c r="AQ118" s="18">
        <f t="shared" si="59"/>
        <v>2.6259885226397928E-2</v>
      </c>
    </row>
    <row r="119" spans="1:43" ht="15.75" thickBot="1">
      <c r="A119" s="6" t="s">
        <v>120</v>
      </c>
      <c r="B119" s="4">
        <v>250</v>
      </c>
      <c r="C119" s="4">
        <v>295033</v>
      </c>
      <c r="D119" s="5">
        <v>147517</v>
      </c>
      <c r="E119" s="7">
        <v>0.6</v>
      </c>
      <c r="F119" s="7">
        <v>0.5</v>
      </c>
      <c r="G119" s="7">
        <v>0.4</v>
      </c>
      <c r="H119" s="7">
        <v>0.3</v>
      </c>
      <c r="I119" s="7">
        <v>0.2</v>
      </c>
      <c r="J119" s="7">
        <v>0.1</v>
      </c>
      <c r="K119" s="16">
        <f t="shared" si="30"/>
        <v>177019.8</v>
      </c>
      <c r="L119" s="17">
        <f t="shared" si="31"/>
        <v>147516.5</v>
      </c>
      <c r="M119" s="17">
        <f t="shared" si="32"/>
        <v>118013.20000000001</v>
      </c>
      <c r="N119" s="17">
        <f t="shared" si="33"/>
        <v>88509.9</v>
      </c>
      <c r="O119" s="17">
        <f t="shared" si="34"/>
        <v>59006.600000000006</v>
      </c>
      <c r="P119" s="18">
        <f t="shared" si="35"/>
        <v>29503.300000000003</v>
      </c>
      <c r="Q119">
        <v>12</v>
      </c>
      <c r="R119" s="16">
        <f t="shared" si="36"/>
        <v>14751.65</v>
      </c>
      <c r="S119" s="17">
        <f t="shared" si="37"/>
        <v>12293.041666666666</v>
      </c>
      <c r="T119" s="17">
        <f t="shared" si="38"/>
        <v>9834.4333333333343</v>
      </c>
      <c r="U119" s="17">
        <f t="shared" si="39"/>
        <v>7375.8249999999998</v>
      </c>
      <c r="V119" s="17">
        <f t="shared" si="40"/>
        <v>4917.2166666666672</v>
      </c>
      <c r="W119" s="18">
        <f t="shared" si="41"/>
        <v>2458.6083333333336</v>
      </c>
      <c r="X119">
        <v>4.33</v>
      </c>
      <c r="Y119" s="16">
        <f t="shared" si="42"/>
        <v>3406.8475750577368</v>
      </c>
      <c r="Z119" s="17">
        <f t="shared" si="43"/>
        <v>2839.0396458814471</v>
      </c>
      <c r="AA119" s="17">
        <f t="shared" si="44"/>
        <v>2271.2317167051579</v>
      </c>
      <c r="AB119" s="17">
        <f t="shared" si="45"/>
        <v>1703.4237875288684</v>
      </c>
      <c r="AC119" s="17">
        <f t="shared" si="46"/>
        <v>1135.6158583525789</v>
      </c>
      <c r="AD119" s="18">
        <f t="shared" si="47"/>
        <v>567.80792917628946</v>
      </c>
      <c r="AE119">
        <v>20</v>
      </c>
      <c r="AF119" s="16">
        <f t="shared" si="48"/>
        <v>170.34237875288684</v>
      </c>
      <c r="AG119" s="17">
        <f t="shared" si="49"/>
        <v>141.95198229407237</v>
      </c>
      <c r="AH119" s="17">
        <f t="shared" si="50"/>
        <v>113.56158583525789</v>
      </c>
      <c r="AI119" s="17">
        <f t="shared" si="51"/>
        <v>85.171189376443422</v>
      </c>
      <c r="AJ119" s="17">
        <f t="shared" si="52"/>
        <v>56.780792917628943</v>
      </c>
      <c r="AK119" s="18">
        <f t="shared" si="53"/>
        <v>28.390396458814472</v>
      </c>
      <c r="AL119" s="16">
        <f t="shared" si="54"/>
        <v>0.68136951501154741</v>
      </c>
      <c r="AM119" s="17">
        <f t="shared" si="55"/>
        <v>0.56780792917628942</v>
      </c>
      <c r="AN119" s="17">
        <f t="shared" si="56"/>
        <v>0.45424634334103153</v>
      </c>
      <c r="AO119" s="17">
        <f t="shared" si="57"/>
        <v>0.34068475750577371</v>
      </c>
      <c r="AP119" s="17">
        <f t="shared" si="58"/>
        <v>0.22712317167051577</v>
      </c>
      <c r="AQ119" s="18">
        <f t="shared" si="59"/>
        <v>0.11356158583525788</v>
      </c>
    </row>
    <row r="120" spans="1:43" ht="15.75" thickBot="1">
      <c r="A120" s="6" t="s">
        <v>121</v>
      </c>
      <c r="B120" s="4">
        <v>667</v>
      </c>
      <c r="C120" s="4">
        <v>177742</v>
      </c>
      <c r="D120" s="5">
        <v>88871</v>
      </c>
      <c r="E120" s="7">
        <v>0.6</v>
      </c>
      <c r="F120" s="7">
        <v>0.5</v>
      </c>
      <c r="G120" s="7">
        <v>0.4</v>
      </c>
      <c r="H120" s="7">
        <v>0.3</v>
      </c>
      <c r="I120" s="7">
        <v>0.2</v>
      </c>
      <c r="J120" s="7">
        <v>0.1</v>
      </c>
      <c r="K120" s="16">
        <f t="shared" si="30"/>
        <v>106645.2</v>
      </c>
      <c r="L120" s="17">
        <f t="shared" si="31"/>
        <v>88871</v>
      </c>
      <c r="M120" s="17">
        <f t="shared" si="32"/>
        <v>71096.800000000003</v>
      </c>
      <c r="N120" s="17">
        <f t="shared" si="33"/>
        <v>53322.6</v>
      </c>
      <c r="O120" s="17">
        <f t="shared" si="34"/>
        <v>35548.400000000001</v>
      </c>
      <c r="P120" s="18">
        <f t="shared" si="35"/>
        <v>17774.2</v>
      </c>
      <c r="Q120">
        <v>12</v>
      </c>
      <c r="R120" s="16">
        <f t="shared" si="36"/>
        <v>8887.1</v>
      </c>
      <c r="S120" s="17">
        <f t="shared" si="37"/>
        <v>7405.916666666667</v>
      </c>
      <c r="T120" s="17">
        <f t="shared" si="38"/>
        <v>5924.7333333333336</v>
      </c>
      <c r="U120" s="17">
        <f t="shared" si="39"/>
        <v>4443.55</v>
      </c>
      <c r="V120" s="17">
        <f t="shared" si="40"/>
        <v>2962.3666666666668</v>
      </c>
      <c r="W120" s="18">
        <f t="shared" si="41"/>
        <v>1481.1833333333334</v>
      </c>
      <c r="X120">
        <v>4.33</v>
      </c>
      <c r="Y120" s="16">
        <f t="shared" si="42"/>
        <v>2052.4480369515013</v>
      </c>
      <c r="Z120" s="17">
        <f t="shared" si="43"/>
        <v>1710.3733641262511</v>
      </c>
      <c r="AA120" s="17">
        <f t="shared" si="44"/>
        <v>1368.2986913010009</v>
      </c>
      <c r="AB120" s="17">
        <f t="shared" si="45"/>
        <v>1026.2240184757507</v>
      </c>
      <c r="AC120" s="17">
        <f t="shared" si="46"/>
        <v>684.14934565050044</v>
      </c>
      <c r="AD120" s="18">
        <f t="shared" si="47"/>
        <v>342.07467282525022</v>
      </c>
      <c r="AE120">
        <v>20</v>
      </c>
      <c r="AF120" s="16">
        <f t="shared" si="48"/>
        <v>102.62240184757506</v>
      </c>
      <c r="AG120" s="17">
        <f t="shared" si="49"/>
        <v>85.518668206312555</v>
      </c>
      <c r="AH120" s="17">
        <f t="shared" si="50"/>
        <v>68.414934565050046</v>
      </c>
      <c r="AI120" s="17">
        <f t="shared" si="51"/>
        <v>51.311200923787531</v>
      </c>
      <c r="AJ120" s="17">
        <f t="shared" si="52"/>
        <v>34.207467282525023</v>
      </c>
      <c r="AK120" s="18">
        <f t="shared" si="53"/>
        <v>17.103733641262512</v>
      </c>
      <c r="AL120" s="16">
        <f t="shared" si="54"/>
        <v>0.15385667443414552</v>
      </c>
      <c r="AM120" s="17">
        <f t="shared" si="55"/>
        <v>0.12821389536178793</v>
      </c>
      <c r="AN120" s="17">
        <f t="shared" si="56"/>
        <v>0.10257111628943036</v>
      </c>
      <c r="AO120" s="17">
        <f t="shared" si="57"/>
        <v>7.6928337217072762E-2</v>
      </c>
      <c r="AP120" s="17">
        <f t="shared" si="58"/>
        <v>5.1285558144715179E-2</v>
      </c>
      <c r="AQ120" s="18">
        <f t="shared" si="59"/>
        <v>2.564277907235759E-2</v>
      </c>
    </row>
    <row r="121" spans="1:43" ht="15.75" thickBot="1">
      <c r="A121" s="6" t="s">
        <v>122</v>
      </c>
      <c r="B121" s="4">
        <v>1400</v>
      </c>
      <c r="C121" s="4">
        <v>155182</v>
      </c>
      <c r="D121" s="5">
        <v>77591</v>
      </c>
      <c r="E121" s="7">
        <v>0.6</v>
      </c>
      <c r="F121" s="7">
        <v>0.5</v>
      </c>
      <c r="G121" s="7">
        <v>0.4</v>
      </c>
      <c r="H121" s="7">
        <v>0.3</v>
      </c>
      <c r="I121" s="7">
        <v>0.2</v>
      </c>
      <c r="J121" s="7">
        <v>0.1</v>
      </c>
      <c r="K121" s="16">
        <f t="shared" si="30"/>
        <v>93109.2</v>
      </c>
      <c r="L121" s="17">
        <f t="shared" si="31"/>
        <v>77591</v>
      </c>
      <c r="M121" s="17">
        <f t="shared" si="32"/>
        <v>62072.800000000003</v>
      </c>
      <c r="N121" s="17">
        <f t="shared" si="33"/>
        <v>46554.6</v>
      </c>
      <c r="O121" s="17">
        <f t="shared" si="34"/>
        <v>31036.400000000001</v>
      </c>
      <c r="P121" s="18">
        <f t="shared" si="35"/>
        <v>15518.2</v>
      </c>
      <c r="Q121">
        <v>12</v>
      </c>
      <c r="R121" s="16">
        <f t="shared" si="36"/>
        <v>7759.0999999999995</v>
      </c>
      <c r="S121" s="17">
        <f t="shared" si="37"/>
        <v>6465.916666666667</v>
      </c>
      <c r="T121" s="17">
        <f t="shared" si="38"/>
        <v>5172.7333333333336</v>
      </c>
      <c r="U121" s="17">
        <f t="shared" si="39"/>
        <v>3879.5499999999997</v>
      </c>
      <c r="V121" s="17">
        <f t="shared" si="40"/>
        <v>2586.3666666666668</v>
      </c>
      <c r="W121" s="18">
        <f t="shared" si="41"/>
        <v>1293.1833333333334</v>
      </c>
      <c r="X121">
        <v>4.33</v>
      </c>
      <c r="Y121" s="16">
        <f t="shared" si="42"/>
        <v>1791.9399538106234</v>
      </c>
      <c r="Z121" s="17">
        <f t="shared" si="43"/>
        <v>1493.2832948421863</v>
      </c>
      <c r="AA121" s="17">
        <f t="shared" si="44"/>
        <v>1194.6266358737491</v>
      </c>
      <c r="AB121" s="17">
        <f t="shared" si="45"/>
        <v>895.96997690531168</v>
      </c>
      <c r="AC121" s="17">
        <f t="shared" si="46"/>
        <v>597.31331793687457</v>
      </c>
      <c r="AD121" s="18">
        <f t="shared" si="47"/>
        <v>298.65665896843728</v>
      </c>
      <c r="AE121">
        <v>20</v>
      </c>
      <c r="AF121" s="16">
        <f t="shared" si="48"/>
        <v>89.596997690531168</v>
      </c>
      <c r="AG121" s="17">
        <f t="shared" si="49"/>
        <v>74.664164742109307</v>
      </c>
      <c r="AH121" s="17">
        <f t="shared" si="50"/>
        <v>59.73133179368746</v>
      </c>
      <c r="AI121" s="17">
        <f t="shared" si="51"/>
        <v>44.798498845265584</v>
      </c>
      <c r="AJ121" s="17">
        <f t="shared" si="52"/>
        <v>29.86566589684373</v>
      </c>
      <c r="AK121" s="18">
        <f t="shared" si="53"/>
        <v>14.932832948421865</v>
      </c>
      <c r="AL121" s="16">
        <f t="shared" si="54"/>
        <v>6.3997855493236555E-2</v>
      </c>
      <c r="AM121" s="17">
        <f t="shared" si="55"/>
        <v>5.3331546244363794E-2</v>
      </c>
      <c r="AN121" s="17">
        <f t="shared" si="56"/>
        <v>4.2665236995491046E-2</v>
      </c>
      <c r="AO121" s="17">
        <f t="shared" si="57"/>
        <v>3.1998927746618278E-2</v>
      </c>
      <c r="AP121" s="17">
        <f t="shared" si="58"/>
        <v>2.1332618497745523E-2</v>
      </c>
      <c r="AQ121" s="18">
        <f t="shared" si="59"/>
        <v>1.0666309248872761E-2</v>
      </c>
    </row>
    <row r="122" spans="1:43" ht="15.75" thickBot="1">
      <c r="A122" s="6" t="s">
        <v>123</v>
      </c>
      <c r="B122" s="4">
        <v>1500</v>
      </c>
      <c r="C122" s="4">
        <v>168927</v>
      </c>
      <c r="D122" s="5">
        <v>84464</v>
      </c>
      <c r="E122" s="7">
        <v>0.6</v>
      </c>
      <c r="F122" s="7">
        <v>0.5</v>
      </c>
      <c r="G122" s="7">
        <v>0.4</v>
      </c>
      <c r="H122" s="7">
        <v>0.3</v>
      </c>
      <c r="I122" s="7">
        <v>0.2</v>
      </c>
      <c r="J122" s="7">
        <v>0.1</v>
      </c>
      <c r="K122" s="16">
        <f t="shared" si="30"/>
        <v>101356.2</v>
      </c>
      <c r="L122" s="17">
        <f t="shared" si="31"/>
        <v>84463.5</v>
      </c>
      <c r="M122" s="17">
        <f t="shared" si="32"/>
        <v>67570.8</v>
      </c>
      <c r="N122" s="17">
        <f t="shared" si="33"/>
        <v>50678.1</v>
      </c>
      <c r="O122" s="17">
        <f t="shared" si="34"/>
        <v>33785.4</v>
      </c>
      <c r="P122" s="18">
        <f t="shared" si="35"/>
        <v>16892.7</v>
      </c>
      <c r="Q122">
        <v>12</v>
      </c>
      <c r="R122" s="16">
        <f t="shared" si="36"/>
        <v>8446.35</v>
      </c>
      <c r="S122" s="17">
        <f t="shared" si="37"/>
        <v>7038.625</v>
      </c>
      <c r="T122" s="17">
        <f t="shared" si="38"/>
        <v>5630.9000000000005</v>
      </c>
      <c r="U122" s="17">
        <f t="shared" si="39"/>
        <v>4223.1750000000002</v>
      </c>
      <c r="V122" s="17">
        <f t="shared" si="40"/>
        <v>2815.4500000000003</v>
      </c>
      <c r="W122" s="18">
        <f t="shared" si="41"/>
        <v>1407.7250000000001</v>
      </c>
      <c r="X122">
        <v>4.33</v>
      </c>
      <c r="Y122" s="16">
        <f t="shared" si="42"/>
        <v>1950.6581986143187</v>
      </c>
      <c r="Z122" s="17">
        <f t="shared" si="43"/>
        <v>1625.5484988452656</v>
      </c>
      <c r="AA122" s="17">
        <f t="shared" si="44"/>
        <v>1300.4387990762125</v>
      </c>
      <c r="AB122" s="17">
        <f t="shared" si="45"/>
        <v>975.32909930715937</v>
      </c>
      <c r="AC122" s="17">
        <f t="shared" si="46"/>
        <v>650.21939953810625</v>
      </c>
      <c r="AD122" s="18">
        <f t="shared" si="47"/>
        <v>325.10969976905312</v>
      </c>
      <c r="AE122">
        <v>20</v>
      </c>
      <c r="AF122" s="16">
        <f t="shared" si="48"/>
        <v>97.532909930715931</v>
      </c>
      <c r="AG122" s="17">
        <f t="shared" si="49"/>
        <v>81.277424942263281</v>
      </c>
      <c r="AH122" s="17">
        <f t="shared" si="50"/>
        <v>65.02193995381063</v>
      </c>
      <c r="AI122" s="17">
        <f t="shared" si="51"/>
        <v>48.766454965357966</v>
      </c>
      <c r="AJ122" s="17">
        <f t="shared" si="52"/>
        <v>32.510969976905315</v>
      </c>
      <c r="AK122" s="18">
        <f t="shared" si="53"/>
        <v>16.255484988452658</v>
      </c>
      <c r="AL122" s="16">
        <f t="shared" si="54"/>
        <v>6.5021939953810615E-2</v>
      </c>
      <c r="AM122" s="17">
        <f t="shared" si="55"/>
        <v>5.4184949961508855E-2</v>
      </c>
      <c r="AN122" s="17">
        <f t="shared" si="56"/>
        <v>4.3347959969207088E-2</v>
      </c>
      <c r="AO122" s="17">
        <f t="shared" si="57"/>
        <v>3.2510969976905307E-2</v>
      </c>
      <c r="AP122" s="17">
        <f t="shared" si="58"/>
        <v>2.1673979984603544E-2</v>
      </c>
      <c r="AQ122" s="18">
        <f t="shared" si="59"/>
        <v>1.0836989992301772E-2</v>
      </c>
    </row>
    <row r="123" spans="1:43" ht="15.75" thickBot="1">
      <c r="A123" s="6" t="s">
        <v>124</v>
      </c>
      <c r="B123" s="4">
        <v>2000</v>
      </c>
      <c r="C123" s="4">
        <v>147974</v>
      </c>
      <c r="D123" s="5">
        <v>73987</v>
      </c>
      <c r="E123" s="7">
        <v>0.6</v>
      </c>
      <c r="F123" s="7">
        <v>0.5</v>
      </c>
      <c r="G123" s="7">
        <v>0.4</v>
      </c>
      <c r="H123" s="7">
        <v>0.3</v>
      </c>
      <c r="I123" s="7">
        <v>0.2</v>
      </c>
      <c r="J123" s="7">
        <v>0.1</v>
      </c>
      <c r="K123" s="16">
        <f t="shared" si="30"/>
        <v>88784.4</v>
      </c>
      <c r="L123" s="17">
        <f t="shared" si="31"/>
        <v>73987</v>
      </c>
      <c r="M123" s="17">
        <f t="shared" si="32"/>
        <v>59189.600000000006</v>
      </c>
      <c r="N123" s="17">
        <f t="shared" si="33"/>
        <v>44392.2</v>
      </c>
      <c r="O123" s="17">
        <f t="shared" si="34"/>
        <v>29594.800000000003</v>
      </c>
      <c r="P123" s="18">
        <f t="shared" si="35"/>
        <v>14797.400000000001</v>
      </c>
      <c r="Q123">
        <v>12</v>
      </c>
      <c r="R123" s="16">
        <f t="shared" si="36"/>
        <v>7398.7</v>
      </c>
      <c r="S123" s="17">
        <f t="shared" si="37"/>
        <v>6165.583333333333</v>
      </c>
      <c r="T123" s="17">
        <f t="shared" si="38"/>
        <v>4932.4666666666672</v>
      </c>
      <c r="U123" s="17">
        <f t="shared" si="39"/>
        <v>3699.35</v>
      </c>
      <c r="V123" s="17">
        <f t="shared" si="40"/>
        <v>2466.2333333333336</v>
      </c>
      <c r="W123" s="18">
        <f t="shared" si="41"/>
        <v>1233.1166666666668</v>
      </c>
      <c r="X123">
        <v>4.33</v>
      </c>
      <c r="Y123" s="16">
        <f t="shared" si="42"/>
        <v>1708.7066974595841</v>
      </c>
      <c r="Z123" s="17">
        <f t="shared" si="43"/>
        <v>1423.9222478829868</v>
      </c>
      <c r="AA123" s="17">
        <f t="shared" si="44"/>
        <v>1139.1377983063896</v>
      </c>
      <c r="AB123" s="17">
        <f t="shared" si="45"/>
        <v>854.35334872979206</v>
      </c>
      <c r="AC123" s="17">
        <f t="shared" si="46"/>
        <v>569.56889915319482</v>
      </c>
      <c r="AD123" s="18">
        <f t="shared" si="47"/>
        <v>284.78444957659741</v>
      </c>
      <c r="AE123">
        <v>20</v>
      </c>
      <c r="AF123" s="16">
        <f t="shared" si="48"/>
        <v>85.435334872979212</v>
      </c>
      <c r="AG123" s="17">
        <f t="shared" si="49"/>
        <v>71.196112394149338</v>
      </c>
      <c r="AH123" s="17">
        <f t="shared" si="50"/>
        <v>56.956889915319479</v>
      </c>
      <c r="AI123" s="17">
        <f t="shared" si="51"/>
        <v>42.717667436489606</v>
      </c>
      <c r="AJ123" s="17">
        <f t="shared" si="52"/>
        <v>28.47844495765974</v>
      </c>
      <c r="AK123" s="18">
        <f t="shared" si="53"/>
        <v>14.23922247882987</v>
      </c>
      <c r="AL123" s="16">
        <f t="shared" si="54"/>
        <v>4.2717667436489609E-2</v>
      </c>
      <c r="AM123" s="17">
        <f t="shared" si="55"/>
        <v>3.5598056197074672E-2</v>
      </c>
      <c r="AN123" s="17">
        <f t="shared" si="56"/>
        <v>2.8478444957659738E-2</v>
      </c>
      <c r="AO123" s="17">
        <f t="shared" si="57"/>
        <v>2.1358833718244805E-2</v>
      </c>
      <c r="AP123" s="17">
        <f t="shared" si="58"/>
        <v>1.4239222478829869E-2</v>
      </c>
      <c r="AQ123" s="18">
        <f t="shared" si="59"/>
        <v>7.1196112394149346E-3</v>
      </c>
    </row>
    <row r="124" spans="1:43" ht="15.75" thickBot="1">
      <c r="A124" s="6" t="s">
        <v>125</v>
      </c>
      <c r="B124" s="4">
        <v>2700</v>
      </c>
      <c r="C124" s="4">
        <v>372218</v>
      </c>
      <c r="D124" s="5">
        <v>186109</v>
      </c>
      <c r="E124" s="7">
        <v>0.6</v>
      </c>
      <c r="F124" s="7">
        <v>0.5</v>
      </c>
      <c r="G124" s="7">
        <v>0.4</v>
      </c>
      <c r="H124" s="7">
        <v>0.3</v>
      </c>
      <c r="I124" s="7">
        <v>0.2</v>
      </c>
      <c r="J124" s="7">
        <v>0.1</v>
      </c>
      <c r="K124" s="16">
        <f t="shared" si="30"/>
        <v>223330.8</v>
      </c>
      <c r="L124" s="17">
        <f t="shared" si="31"/>
        <v>186109</v>
      </c>
      <c r="M124" s="17">
        <f t="shared" si="32"/>
        <v>148887.20000000001</v>
      </c>
      <c r="N124" s="17">
        <f t="shared" si="33"/>
        <v>111665.4</v>
      </c>
      <c r="O124" s="17">
        <f t="shared" si="34"/>
        <v>74443.600000000006</v>
      </c>
      <c r="P124" s="18">
        <f t="shared" si="35"/>
        <v>37221.800000000003</v>
      </c>
      <c r="Q124">
        <v>12</v>
      </c>
      <c r="R124" s="16">
        <f t="shared" si="36"/>
        <v>18610.899999999998</v>
      </c>
      <c r="S124" s="17">
        <f t="shared" si="37"/>
        <v>15509.083333333334</v>
      </c>
      <c r="T124" s="17">
        <f t="shared" si="38"/>
        <v>12407.266666666668</v>
      </c>
      <c r="U124" s="17">
        <f t="shared" si="39"/>
        <v>9305.4499999999989</v>
      </c>
      <c r="V124" s="17">
        <f t="shared" si="40"/>
        <v>6203.6333333333341</v>
      </c>
      <c r="W124" s="18">
        <f t="shared" si="41"/>
        <v>3101.8166666666671</v>
      </c>
      <c r="X124">
        <v>4.33</v>
      </c>
      <c r="Y124" s="16">
        <f t="shared" si="42"/>
        <v>4298.1293302540407</v>
      </c>
      <c r="Z124" s="17">
        <f t="shared" si="43"/>
        <v>3581.7744418783682</v>
      </c>
      <c r="AA124" s="17">
        <f t="shared" si="44"/>
        <v>2865.4195535026947</v>
      </c>
      <c r="AB124" s="17">
        <f t="shared" si="45"/>
        <v>2149.0646651270204</v>
      </c>
      <c r="AC124" s="17">
        <f t="shared" si="46"/>
        <v>1432.7097767513474</v>
      </c>
      <c r="AD124" s="18">
        <f t="shared" si="47"/>
        <v>716.35488837567368</v>
      </c>
      <c r="AE124">
        <v>20</v>
      </c>
      <c r="AF124" s="16">
        <f t="shared" si="48"/>
        <v>214.90646651270202</v>
      </c>
      <c r="AG124" s="17">
        <f t="shared" si="49"/>
        <v>179.08872209391842</v>
      </c>
      <c r="AH124" s="17">
        <f t="shared" si="50"/>
        <v>143.27097767513473</v>
      </c>
      <c r="AI124" s="17">
        <f t="shared" si="51"/>
        <v>107.45323325635101</v>
      </c>
      <c r="AJ124" s="17">
        <f t="shared" si="52"/>
        <v>71.635488837567365</v>
      </c>
      <c r="AK124" s="18">
        <f t="shared" si="53"/>
        <v>35.817744418783683</v>
      </c>
      <c r="AL124" s="16">
        <f t="shared" si="54"/>
        <v>7.9594987597297051E-2</v>
      </c>
      <c r="AM124" s="17">
        <f t="shared" si="55"/>
        <v>6.6329156331080899E-2</v>
      </c>
      <c r="AN124" s="17">
        <f t="shared" si="56"/>
        <v>5.3063325064864712E-2</v>
      </c>
      <c r="AO124" s="17">
        <f t="shared" si="57"/>
        <v>3.9797493798648526E-2</v>
      </c>
      <c r="AP124" s="17">
        <f t="shared" si="58"/>
        <v>2.6531662532432356E-2</v>
      </c>
      <c r="AQ124" s="18">
        <f t="shared" si="59"/>
        <v>1.3265831266216178E-2</v>
      </c>
    </row>
    <row r="125" spans="1:43" ht="15.75" thickBot="1">
      <c r="A125" s="6" t="s">
        <v>126</v>
      </c>
      <c r="B125" s="4">
        <v>5700</v>
      </c>
      <c r="C125" s="4">
        <v>314020</v>
      </c>
      <c r="D125" s="5">
        <v>157010</v>
      </c>
      <c r="E125" s="7">
        <v>0.6</v>
      </c>
      <c r="F125" s="7">
        <v>0.5</v>
      </c>
      <c r="G125" s="7">
        <v>0.4</v>
      </c>
      <c r="H125" s="7">
        <v>0.3</v>
      </c>
      <c r="I125" s="7">
        <v>0.2</v>
      </c>
      <c r="J125" s="7">
        <v>0.1</v>
      </c>
      <c r="K125" s="16">
        <f t="shared" si="30"/>
        <v>188412</v>
      </c>
      <c r="L125" s="17">
        <f t="shared" si="31"/>
        <v>157010</v>
      </c>
      <c r="M125" s="17">
        <f t="shared" si="32"/>
        <v>125608</v>
      </c>
      <c r="N125" s="17">
        <f t="shared" si="33"/>
        <v>94206</v>
      </c>
      <c r="O125" s="17">
        <f t="shared" si="34"/>
        <v>62804</v>
      </c>
      <c r="P125" s="18">
        <f t="shared" si="35"/>
        <v>31402</v>
      </c>
      <c r="Q125">
        <v>12</v>
      </c>
      <c r="R125" s="16">
        <f t="shared" si="36"/>
        <v>15701</v>
      </c>
      <c r="S125" s="17">
        <f t="shared" si="37"/>
        <v>13084.166666666666</v>
      </c>
      <c r="T125" s="17">
        <f t="shared" si="38"/>
        <v>10467.333333333334</v>
      </c>
      <c r="U125" s="17">
        <f t="shared" si="39"/>
        <v>7850.5</v>
      </c>
      <c r="V125" s="17">
        <f t="shared" si="40"/>
        <v>5233.666666666667</v>
      </c>
      <c r="W125" s="18">
        <f t="shared" si="41"/>
        <v>2616.8333333333335</v>
      </c>
      <c r="X125">
        <v>4.33</v>
      </c>
      <c r="Y125" s="16">
        <f t="shared" si="42"/>
        <v>3626.0969976905312</v>
      </c>
      <c r="Z125" s="17">
        <f t="shared" si="43"/>
        <v>3021.7474980754423</v>
      </c>
      <c r="AA125" s="17">
        <f t="shared" si="44"/>
        <v>2417.3979984603543</v>
      </c>
      <c r="AB125" s="17">
        <f t="shared" si="45"/>
        <v>1813.0484988452656</v>
      </c>
      <c r="AC125" s="17">
        <f t="shared" si="46"/>
        <v>1208.6989992301772</v>
      </c>
      <c r="AD125" s="18">
        <f t="shared" si="47"/>
        <v>604.34949961508858</v>
      </c>
      <c r="AE125">
        <v>20</v>
      </c>
      <c r="AF125" s="16">
        <f t="shared" si="48"/>
        <v>181.30484988452656</v>
      </c>
      <c r="AG125" s="17">
        <f t="shared" si="49"/>
        <v>151.08737490377212</v>
      </c>
      <c r="AH125" s="17">
        <f t="shared" si="50"/>
        <v>120.86989992301771</v>
      </c>
      <c r="AI125" s="17">
        <f t="shared" si="51"/>
        <v>90.652424942263281</v>
      </c>
      <c r="AJ125" s="17">
        <f t="shared" si="52"/>
        <v>60.434949961508856</v>
      </c>
      <c r="AK125" s="18">
        <f t="shared" si="53"/>
        <v>30.217474980754428</v>
      </c>
      <c r="AL125" s="16">
        <f t="shared" si="54"/>
        <v>3.1807868400794137E-2</v>
      </c>
      <c r="AM125" s="17">
        <f t="shared" si="55"/>
        <v>2.6506557000661776E-2</v>
      </c>
      <c r="AN125" s="17">
        <f t="shared" si="56"/>
        <v>2.1205245600529422E-2</v>
      </c>
      <c r="AO125" s="17">
        <f t="shared" si="57"/>
        <v>1.5903934200397069E-2</v>
      </c>
      <c r="AP125" s="17">
        <f t="shared" si="58"/>
        <v>1.0602622800264711E-2</v>
      </c>
      <c r="AQ125" s="18">
        <f t="shared" si="59"/>
        <v>5.3013114001323556E-3</v>
      </c>
    </row>
    <row r="126" spans="1:43" ht="15.75" thickBot="1">
      <c r="A126" s="6" t="s">
        <v>127</v>
      </c>
      <c r="B126" s="4">
        <v>13500</v>
      </c>
      <c r="C126" s="4">
        <v>189531</v>
      </c>
      <c r="D126" s="5">
        <v>94766</v>
      </c>
      <c r="E126" s="7">
        <v>0.6</v>
      </c>
      <c r="F126" s="7">
        <v>0.5</v>
      </c>
      <c r="G126" s="7">
        <v>0.4</v>
      </c>
      <c r="H126" s="7">
        <v>0.3</v>
      </c>
      <c r="I126" s="7">
        <v>0.2</v>
      </c>
      <c r="J126" s="7">
        <v>0.1</v>
      </c>
      <c r="K126" s="16">
        <f t="shared" si="30"/>
        <v>113718.59999999999</v>
      </c>
      <c r="L126" s="17">
        <f t="shared" si="31"/>
        <v>94765.5</v>
      </c>
      <c r="M126" s="17">
        <f t="shared" si="32"/>
        <v>75812.400000000009</v>
      </c>
      <c r="N126" s="17">
        <f t="shared" si="33"/>
        <v>56859.299999999996</v>
      </c>
      <c r="O126" s="17">
        <f t="shared" si="34"/>
        <v>37906.200000000004</v>
      </c>
      <c r="P126" s="18">
        <f t="shared" si="35"/>
        <v>18953.100000000002</v>
      </c>
      <c r="Q126">
        <v>12</v>
      </c>
      <c r="R126" s="16">
        <f t="shared" si="36"/>
        <v>9476.5499999999993</v>
      </c>
      <c r="S126" s="17">
        <f t="shared" si="37"/>
        <v>7897.125</v>
      </c>
      <c r="T126" s="17">
        <f t="shared" si="38"/>
        <v>6317.7000000000007</v>
      </c>
      <c r="U126" s="17">
        <f t="shared" si="39"/>
        <v>4738.2749999999996</v>
      </c>
      <c r="V126" s="17">
        <f t="shared" si="40"/>
        <v>3158.8500000000004</v>
      </c>
      <c r="W126" s="18">
        <f t="shared" si="41"/>
        <v>1579.4250000000002</v>
      </c>
      <c r="X126">
        <v>4.33</v>
      </c>
      <c r="Y126" s="16">
        <f t="shared" si="42"/>
        <v>2188.5796766743647</v>
      </c>
      <c r="Z126" s="17">
        <f t="shared" si="43"/>
        <v>1823.8163972286375</v>
      </c>
      <c r="AA126" s="17">
        <f t="shared" si="44"/>
        <v>1459.05311778291</v>
      </c>
      <c r="AB126" s="17">
        <f t="shared" si="45"/>
        <v>1094.2898383371823</v>
      </c>
      <c r="AC126" s="17">
        <f t="shared" si="46"/>
        <v>729.52655889145501</v>
      </c>
      <c r="AD126" s="18">
        <f t="shared" si="47"/>
        <v>364.76327944572751</v>
      </c>
      <c r="AE126">
        <v>20</v>
      </c>
      <c r="AF126" s="16">
        <f t="shared" si="48"/>
        <v>109.42898383371823</v>
      </c>
      <c r="AG126" s="17">
        <f t="shared" si="49"/>
        <v>91.190819861431876</v>
      </c>
      <c r="AH126" s="17">
        <f t="shared" si="50"/>
        <v>72.952655889145504</v>
      </c>
      <c r="AI126" s="17">
        <f t="shared" si="51"/>
        <v>54.714491916859117</v>
      </c>
      <c r="AJ126" s="17">
        <f t="shared" si="52"/>
        <v>36.476327944572752</v>
      </c>
      <c r="AK126" s="18">
        <f t="shared" si="53"/>
        <v>18.238163972286376</v>
      </c>
      <c r="AL126" s="16">
        <f t="shared" si="54"/>
        <v>8.1058506543494994E-3</v>
      </c>
      <c r="AM126" s="17">
        <f t="shared" si="55"/>
        <v>6.7548755452912501E-3</v>
      </c>
      <c r="AN126" s="17">
        <f t="shared" si="56"/>
        <v>5.4039004362329999E-3</v>
      </c>
      <c r="AO126" s="17">
        <f t="shared" si="57"/>
        <v>4.0529253271747497E-3</v>
      </c>
      <c r="AP126" s="17">
        <f t="shared" si="58"/>
        <v>2.7019502181165E-3</v>
      </c>
      <c r="AQ126" s="18">
        <f t="shared" si="59"/>
        <v>1.35097510905825E-3</v>
      </c>
    </row>
    <row r="127" spans="1:43" ht="15.75" thickBot="1">
      <c r="A127" s="6" t="s">
        <v>128</v>
      </c>
      <c r="B127" s="4">
        <v>1700</v>
      </c>
      <c r="C127" s="4">
        <v>217699</v>
      </c>
      <c r="D127" s="5">
        <v>108850</v>
      </c>
      <c r="E127" s="7">
        <v>0.6</v>
      </c>
      <c r="F127" s="7">
        <v>0.5</v>
      </c>
      <c r="G127" s="7">
        <v>0.4</v>
      </c>
      <c r="H127" s="7">
        <v>0.3</v>
      </c>
      <c r="I127" s="7">
        <v>0.2</v>
      </c>
      <c r="J127" s="7">
        <v>0.1</v>
      </c>
      <c r="K127" s="16">
        <f t="shared" si="30"/>
        <v>130619.4</v>
      </c>
      <c r="L127" s="17">
        <f t="shared" si="31"/>
        <v>108849.5</v>
      </c>
      <c r="M127" s="17">
        <f t="shared" si="32"/>
        <v>87079.6</v>
      </c>
      <c r="N127" s="17">
        <f t="shared" si="33"/>
        <v>65309.7</v>
      </c>
      <c r="O127" s="17">
        <f t="shared" si="34"/>
        <v>43539.8</v>
      </c>
      <c r="P127" s="18">
        <f t="shared" si="35"/>
        <v>21769.9</v>
      </c>
      <c r="Q127">
        <v>12</v>
      </c>
      <c r="R127" s="16">
        <f t="shared" si="36"/>
        <v>10884.949999999999</v>
      </c>
      <c r="S127" s="17">
        <f t="shared" si="37"/>
        <v>9070.7916666666661</v>
      </c>
      <c r="T127" s="17">
        <f t="shared" si="38"/>
        <v>7256.6333333333341</v>
      </c>
      <c r="U127" s="17">
        <f t="shared" si="39"/>
        <v>5442.4749999999995</v>
      </c>
      <c r="V127" s="17">
        <f t="shared" si="40"/>
        <v>3628.3166666666671</v>
      </c>
      <c r="W127" s="18">
        <f t="shared" si="41"/>
        <v>1814.1583333333335</v>
      </c>
      <c r="X127">
        <v>4.33</v>
      </c>
      <c r="Y127" s="16">
        <f t="shared" si="42"/>
        <v>2513.8452655889141</v>
      </c>
      <c r="Z127" s="17">
        <f t="shared" si="43"/>
        <v>2094.8710546574284</v>
      </c>
      <c r="AA127" s="17">
        <f t="shared" si="44"/>
        <v>1675.8968437259432</v>
      </c>
      <c r="AB127" s="17">
        <f t="shared" si="45"/>
        <v>1256.9226327944571</v>
      </c>
      <c r="AC127" s="17">
        <f t="shared" si="46"/>
        <v>837.9484218629716</v>
      </c>
      <c r="AD127" s="18">
        <f t="shared" si="47"/>
        <v>418.9742109314858</v>
      </c>
      <c r="AE127">
        <v>20</v>
      </c>
      <c r="AF127" s="16">
        <f t="shared" si="48"/>
        <v>125.69226327944571</v>
      </c>
      <c r="AG127" s="17">
        <f t="shared" si="49"/>
        <v>104.74355273287142</v>
      </c>
      <c r="AH127" s="17">
        <f t="shared" si="50"/>
        <v>83.79484218629716</v>
      </c>
      <c r="AI127" s="17">
        <f t="shared" si="51"/>
        <v>62.846131639722856</v>
      </c>
      <c r="AJ127" s="17">
        <f t="shared" si="52"/>
        <v>41.89742109314858</v>
      </c>
      <c r="AK127" s="18">
        <f t="shared" si="53"/>
        <v>20.94871054657429</v>
      </c>
      <c r="AL127" s="16">
        <f t="shared" si="54"/>
        <v>7.3936625458497482E-2</v>
      </c>
      <c r="AM127" s="17">
        <f t="shared" si="55"/>
        <v>6.1613854548747897E-2</v>
      </c>
      <c r="AN127" s="17">
        <f t="shared" si="56"/>
        <v>4.9291083638998333E-2</v>
      </c>
      <c r="AO127" s="17">
        <f t="shared" si="57"/>
        <v>3.6968312729248741E-2</v>
      </c>
      <c r="AP127" s="17">
        <f t="shared" si="58"/>
        <v>2.4645541819499166E-2</v>
      </c>
      <c r="AQ127" s="18">
        <f t="shared" si="59"/>
        <v>1.2322770909749583E-2</v>
      </c>
    </row>
    <row r="128" spans="1:43" ht="15.75" thickBot="1">
      <c r="A128" s="6" t="s">
        <v>129</v>
      </c>
      <c r="B128" s="4">
        <v>300</v>
      </c>
      <c r="C128" s="4">
        <v>169177</v>
      </c>
      <c r="D128" s="5">
        <v>84589</v>
      </c>
      <c r="E128" s="7">
        <v>0.6</v>
      </c>
      <c r="F128" s="7">
        <v>0.5</v>
      </c>
      <c r="G128" s="7">
        <v>0.4</v>
      </c>
      <c r="H128" s="7">
        <v>0.3</v>
      </c>
      <c r="I128" s="7">
        <v>0.2</v>
      </c>
      <c r="J128" s="7">
        <v>0.1</v>
      </c>
      <c r="K128" s="16">
        <f t="shared" si="30"/>
        <v>101506.2</v>
      </c>
      <c r="L128" s="17">
        <f t="shared" si="31"/>
        <v>84588.5</v>
      </c>
      <c r="M128" s="17">
        <f t="shared" si="32"/>
        <v>67670.8</v>
      </c>
      <c r="N128" s="17">
        <f t="shared" si="33"/>
        <v>50753.1</v>
      </c>
      <c r="O128" s="17">
        <f t="shared" si="34"/>
        <v>33835.4</v>
      </c>
      <c r="P128" s="18">
        <f t="shared" si="35"/>
        <v>16917.7</v>
      </c>
      <c r="Q128">
        <v>12</v>
      </c>
      <c r="R128" s="16">
        <f t="shared" si="36"/>
        <v>8458.85</v>
      </c>
      <c r="S128" s="17">
        <f t="shared" si="37"/>
        <v>7049.041666666667</v>
      </c>
      <c r="T128" s="17">
        <f t="shared" si="38"/>
        <v>5639.2333333333336</v>
      </c>
      <c r="U128" s="17">
        <f t="shared" si="39"/>
        <v>4229.4250000000002</v>
      </c>
      <c r="V128" s="17">
        <f t="shared" si="40"/>
        <v>2819.6166666666668</v>
      </c>
      <c r="W128" s="18">
        <f t="shared" si="41"/>
        <v>1409.8083333333334</v>
      </c>
      <c r="X128">
        <v>4.33</v>
      </c>
      <c r="Y128" s="16">
        <f t="shared" si="42"/>
        <v>1953.5450346420323</v>
      </c>
      <c r="Z128" s="17">
        <f t="shared" si="43"/>
        <v>1627.9541955350269</v>
      </c>
      <c r="AA128" s="17">
        <f t="shared" si="44"/>
        <v>1302.3633564280217</v>
      </c>
      <c r="AB128" s="17">
        <f t="shared" si="45"/>
        <v>976.77251732101615</v>
      </c>
      <c r="AC128" s="17">
        <f t="shared" si="46"/>
        <v>651.18167821401084</v>
      </c>
      <c r="AD128" s="18">
        <f t="shared" si="47"/>
        <v>325.59083910700542</v>
      </c>
      <c r="AE128">
        <v>20</v>
      </c>
      <c r="AF128" s="16">
        <f t="shared" si="48"/>
        <v>97.67725173210161</v>
      </c>
      <c r="AG128" s="17">
        <f t="shared" si="49"/>
        <v>81.397709776751341</v>
      </c>
      <c r="AH128" s="17">
        <f t="shared" si="50"/>
        <v>65.118167821401087</v>
      </c>
      <c r="AI128" s="17">
        <f t="shared" si="51"/>
        <v>48.838625866050805</v>
      </c>
      <c r="AJ128" s="17">
        <f t="shared" si="52"/>
        <v>32.559083910700544</v>
      </c>
      <c r="AK128" s="18">
        <f t="shared" si="53"/>
        <v>16.279541955350272</v>
      </c>
      <c r="AL128" s="16">
        <f t="shared" si="54"/>
        <v>0.32559083910700537</v>
      </c>
      <c r="AM128" s="17">
        <f t="shared" si="55"/>
        <v>0.27132569925583783</v>
      </c>
      <c r="AN128" s="17">
        <f t="shared" si="56"/>
        <v>0.21706055940467028</v>
      </c>
      <c r="AO128" s="17">
        <f t="shared" si="57"/>
        <v>0.16279541955350268</v>
      </c>
      <c r="AP128" s="17">
        <f t="shared" si="58"/>
        <v>0.10853027970233514</v>
      </c>
      <c r="AQ128" s="18">
        <f t="shared" si="59"/>
        <v>5.4265139851167571E-2</v>
      </c>
    </row>
    <row r="129" spans="1:43" ht="15.75" thickBot="1">
      <c r="A129" s="6" t="s">
        <v>130</v>
      </c>
      <c r="B129" s="4">
        <v>1200</v>
      </c>
      <c r="C129" s="4">
        <v>234334</v>
      </c>
      <c r="D129" s="5">
        <v>117167</v>
      </c>
      <c r="E129" s="7">
        <v>0.6</v>
      </c>
      <c r="F129" s="7">
        <v>0.5</v>
      </c>
      <c r="G129" s="7">
        <v>0.4</v>
      </c>
      <c r="H129" s="7">
        <v>0.3</v>
      </c>
      <c r="I129" s="7">
        <v>0.2</v>
      </c>
      <c r="J129" s="7">
        <v>0.1</v>
      </c>
      <c r="K129" s="16">
        <f t="shared" si="30"/>
        <v>140600.4</v>
      </c>
      <c r="L129" s="17">
        <f t="shared" si="31"/>
        <v>117167</v>
      </c>
      <c r="M129" s="17">
        <f t="shared" si="32"/>
        <v>93733.6</v>
      </c>
      <c r="N129" s="17">
        <f t="shared" si="33"/>
        <v>70300.2</v>
      </c>
      <c r="O129" s="17">
        <f t="shared" si="34"/>
        <v>46866.8</v>
      </c>
      <c r="P129" s="18">
        <f t="shared" si="35"/>
        <v>23433.4</v>
      </c>
      <c r="Q129">
        <v>12</v>
      </c>
      <c r="R129" s="16">
        <f t="shared" si="36"/>
        <v>11716.699999999999</v>
      </c>
      <c r="S129" s="17">
        <f t="shared" si="37"/>
        <v>9763.9166666666661</v>
      </c>
      <c r="T129" s="17">
        <f t="shared" si="38"/>
        <v>7811.1333333333341</v>
      </c>
      <c r="U129" s="17">
        <f t="shared" si="39"/>
        <v>5858.3499999999995</v>
      </c>
      <c r="V129" s="17">
        <f t="shared" si="40"/>
        <v>3905.5666666666671</v>
      </c>
      <c r="W129" s="18">
        <f t="shared" si="41"/>
        <v>1952.7833333333335</v>
      </c>
      <c r="X129">
        <v>4.33</v>
      </c>
      <c r="Y129" s="16">
        <f t="shared" si="42"/>
        <v>2705.9353348729787</v>
      </c>
      <c r="Z129" s="17">
        <f t="shared" si="43"/>
        <v>2254.9461123941492</v>
      </c>
      <c r="AA129" s="17">
        <f t="shared" si="44"/>
        <v>1803.9568899153196</v>
      </c>
      <c r="AB129" s="17">
        <f t="shared" si="45"/>
        <v>1352.9676674364894</v>
      </c>
      <c r="AC129" s="17">
        <f t="shared" si="46"/>
        <v>901.9784449576598</v>
      </c>
      <c r="AD129" s="18">
        <f t="shared" si="47"/>
        <v>450.9892224788299</v>
      </c>
      <c r="AE129">
        <v>20</v>
      </c>
      <c r="AF129" s="16">
        <f t="shared" si="48"/>
        <v>135.29676674364893</v>
      </c>
      <c r="AG129" s="17">
        <f t="shared" si="49"/>
        <v>112.74730561970746</v>
      </c>
      <c r="AH129" s="17">
        <f t="shared" si="50"/>
        <v>90.197844495765978</v>
      </c>
      <c r="AI129" s="17">
        <f t="shared" si="51"/>
        <v>67.648383371824465</v>
      </c>
      <c r="AJ129" s="17">
        <f t="shared" si="52"/>
        <v>45.098922247882989</v>
      </c>
      <c r="AK129" s="18">
        <f t="shared" si="53"/>
        <v>22.549461123941494</v>
      </c>
      <c r="AL129" s="16">
        <f t="shared" si="54"/>
        <v>0.11274730561970744</v>
      </c>
      <c r="AM129" s="17">
        <f t="shared" si="55"/>
        <v>9.3956088016422884E-2</v>
      </c>
      <c r="AN129" s="17">
        <f t="shared" si="56"/>
        <v>7.516487041313831E-2</v>
      </c>
      <c r="AO129" s="17">
        <f t="shared" si="57"/>
        <v>5.6373652809853722E-2</v>
      </c>
      <c r="AP129" s="17">
        <f t="shared" si="58"/>
        <v>3.7582435206569155E-2</v>
      </c>
      <c r="AQ129" s="18">
        <f t="shared" si="59"/>
        <v>1.8791217603284577E-2</v>
      </c>
    </row>
    <row r="130" spans="1:43" ht="15.75" thickBot="1">
      <c r="A130" s="6" t="s">
        <v>131</v>
      </c>
      <c r="B130" s="4">
        <v>750</v>
      </c>
      <c r="C130" s="4">
        <v>218353</v>
      </c>
      <c r="D130" s="5">
        <v>109177</v>
      </c>
      <c r="E130" s="7">
        <v>0.6</v>
      </c>
      <c r="F130" s="7">
        <v>0.5</v>
      </c>
      <c r="G130" s="7">
        <v>0.4</v>
      </c>
      <c r="H130" s="7">
        <v>0.3</v>
      </c>
      <c r="I130" s="7">
        <v>0.2</v>
      </c>
      <c r="J130" s="7">
        <v>0.1</v>
      </c>
      <c r="K130" s="16">
        <f t="shared" si="30"/>
        <v>131011.79999999999</v>
      </c>
      <c r="L130" s="17">
        <f t="shared" si="31"/>
        <v>109176.5</v>
      </c>
      <c r="M130" s="17">
        <f t="shared" si="32"/>
        <v>87341.200000000012</v>
      </c>
      <c r="N130" s="17">
        <f t="shared" si="33"/>
        <v>65505.899999999994</v>
      </c>
      <c r="O130" s="17">
        <f t="shared" si="34"/>
        <v>43670.600000000006</v>
      </c>
      <c r="P130" s="18">
        <f t="shared" si="35"/>
        <v>21835.300000000003</v>
      </c>
      <c r="Q130">
        <v>12</v>
      </c>
      <c r="R130" s="16">
        <f t="shared" si="36"/>
        <v>10917.65</v>
      </c>
      <c r="S130" s="17">
        <f t="shared" si="37"/>
        <v>9098.0416666666661</v>
      </c>
      <c r="T130" s="17">
        <f t="shared" si="38"/>
        <v>7278.4333333333343</v>
      </c>
      <c r="U130" s="17">
        <f t="shared" si="39"/>
        <v>5458.8249999999998</v>
      </c>
      <c r="V130" s="17">
        <f t="shared" si="40"/>
        <v>3639.2166666666672</v>
      </c>
      <c r="W130" s="18">
        <f t="shared" si="41"/>
        <v>1819.6083333333336</v>
      </c>
      <c r="X130">
        <v>4.33</v>
      </c>
      <c r="Y130" s="16">
        <f t="shared" si="42"/>
        <v>2521.3972286374133</v>
      </c>
      <c r="Z130" s="17">
        <f t="shared" si="43"/>
        <v>2101.1643571978443</v>
      </c>
      <c r="AA130" s="17">
        <f t="shared" si="44"/>
        <v>1680.9314857582758</v>
      </c>
      <c r="AB130" s="17">
        <f t="shared" si="45"/>
        <v>1260.6986143187066</v>
      </c>
      <c r="AC130" s="17">
        <f t="shared" si="46"/>
        <v>840.46574287913791</v>
      </c>
      <c r="AD130" s="18">
        <f t="shared" si="47"/>
        <v>420.23287143956895</v>
      </c>
      <c r="AE130">
        <v>20</v>
      </c>
      <c r="AF130" s="16">
        <f t="shared" si="48"/>
        <v>126.06986143187066</v>
      </c>
      <c r="AG130" s="17">
        <f t="shared" si="49"/>
        <v>105.05821785989221</v>
      </c>
      <c r="AH130" s="17">
        <f t="shared" si="50"/>
        <v>84.046574287913785</v>
      </c>
      <c r="AI130" s="17">
        <f t="shared" si="51"/>
        <v>63.034930715935332</v>
      </c>
      <c r="AJ130" s="17">
        <f t="shared" si="52"/>
        <v>42.023287143956892</v>
      </c>
      <c r="AK130" s="18">
        <f t="shared" si="53"/>
        <v>21.011643571978446</v>
      </c>
      <c r="AL130" s="16">
        <f t="shared" si="54"/>
        <v>0.16809314857582755</v>
      </c>
      <c r="AM130" s="17">
        <f t="shared" si="55"/>
        <v>0.14007762381318961</v>
      </c>
      <c r="AN130" s="17">
        <f t="shared" si="56"/>
        <v>0.11206209905055171</v>
      </c>
      <c r="AO130" s="17">
        <f t="shared" si="57"/>
        <v>8.4046574287913775E-2</v>
      </c>
      <c r="AP130" s="17">
        <f t="shared" si="58"/>
        <v>5.6031049525275857E-2</v>
      </c>
      <c r="AQ130" s="18">
        <f t="shared" si="59"/>
        <v>2.8015524762637928E-2</v>
      </c>
    </row>
    <row r="131" spans="1:43" ht="15.75" thickBot="1">
      <c r="A131" s="6" t="s">
        <v>132</v>
      </c>
      <c r="B131" s="4">
        <v>500</v>
      </c>
      <c r="C131" s="4">
        <v>297556</v>
      </c>
      <c r="D131" s="5">
        <v>148778</v>
      </c>
      <c r="E131" s="7">
        <v>0.6</v>
      </c>
      <c r="F131" s="7">
        <v>0.5</v>
      </c>
      <c r="G131" s="7">
        <v>0.4</v>
      </c>
      <c r="H131" s="7">
        <v>0.3</v>
      </c>
      <c r="I131" s="7">
        <v>0.2</v>
      </c>
      <c r="J131" s="7">
        <v>0.1</v>
      </c>
      <c r="K131" s="16">
        <f t="shared" si="30"/>
        <v>178533.6</v>
      </c>
      <c r="L131" s="17">
        <f t="shared" si="31"/>
        <v>148778</v>
      </c>
      <c r="M131" s="17">
        <f t="shared" si="32"/>
        <v>119022.40000000001</v>
      </c>
      <c r="N131" s="17">
        <f t="shared" si="33"/>
        <v>89266.8</v>
      </c>
      <c r="O131" s="17">
        <f t="shared" si="34"/>
        <v>59511.200000000004</v>
      </c>
      <c r="P131" s="18">
        <f t="shared" si="35"/>
        <v>29755.600000000002</v>
      </c>
      <c r="Q131">
        <v>12</v>
      </c>
      <c r="R131" s="16">
        <f t="shared" si="36"/>
        <v>14877.800000000001</v>
      </c>
      <c r="S131" s="17">
        <f t="shared" si="37"/>
        <v>12398.166666666666</v>
      </c>
      <c r="T131" s="17">
        <f t="shared" si="38"/>
        <v>9918.5333333333347</v>
      </c>
      <c r="U131" s="17">
        <f t="shared" si="39"/>
        <v>7438.9000000000005</v>
      </c>
      <c r="V131" s="17">
        <f t="shared" si="40"/>
        <v>4959.2666666666673</v>
      </c>
      <c r="W131" s="18">
        <f t="shared" si="41"/>
        <v>2479.6333333333337</v>
      </c>
      <c r="X131">
        <v>4.33</v>
      </c>
      <c r="Y131" s="16">
        <f t="shared" si="42"/>
        <v>3435.9815242494228</v>
      </c>
      <c r="Z131" s="17">
        <f t="shared" si="43"/>
        <v>2863.3179368745186</v>
      </c>
      <c r="AA131" s="17">
        <f t="shared" si="44"/>
        <v>2290.6543494996154</v>
      </c>
      <c r="AB131" s="17">
        <f t="shared" si="45"/>
        <v>1717.9907621247114</v>
      </c>
      <c r="AC131" s="17">
        <f t="shared" si="46"/>
        <v>1145.3271747498077</v>
      </c>
      <c r="AD131" s="18">
        <f t="shared" si="47"/>
        <v>572.66358737490384</v>
      </c>
      <c r="AE131">
        <v>20</v>
      </c>
      <c r="AF131" s="16">
        <f t="shared" si="48"/>
        <v>171.79907621247114</v>
      </c>
      <c r="AG131" s="17">
        <f t="shared" si="49"/>
        <v>143.16589684372593</v>
      </c>
      <c r="AH131" s="17">
        <f t="shared" si="50"/>
        <v>114.53271747498077</v>
      </c>
      <c r="AI131" s="17">
        <f t="shared" si="51"/>
        <v>85.899538106235568</v>
      </c>
      <c r="AJ131" s="17">
        <f t="shared" si="52"/>
        <v>57.266358737490386</v>
      </c>
      <c r="AK131" s="18">
        <f t="shared" si="53"/>
        <v>28.633179368745193</v>
      </c>
      <c r="AL131" s="16">
        <f t="shared" si="54"/>
        <v>0.34359815242494229</v>
      </c>
      <c r="AM131" s="17">
        <f t="shared" si="55"/>
        <v>0.28633179368745187</v>
      </c>
      <c r="AN131" s="17">
        <f t="shared" si="56"/>
        <v>0.22906543494996154</v>
      </c>
      <c r="AO131" s="17">
        <f t="shared" si="57"/>
        <v>0.17179907621247115</v>
      </c>
      <c r="AP131" s="17">
        <f t="shared" si="58"/>
        <v>0.11453271747498077</v>
      </c>
      <c r="AQ131" s="18">
        <f t="shared" si="59"/>
        <v>5.7266358737490385E-2</v>
      </c>
    </row>
    <row r="132" spans="1:43" ht="15.75" thickBot="1">
      <c r="A132" s="6" t="s">
        <v>133</v>
      </c>
      <c r="B132" s="4">
        <v>3000</v>
      </c>
      <c r="C132" s="4">
        <v>203763</v>
      </c>
      <c r="D132" s="5">
        <v>101882</v>
      </c>
      <c r="E132" s="7">
        <v>0.6</v>
      </c>
      <c r="F132" s="7">
        <v>0.5</v>
      </c>
      <c r="G132" s="7">
        <v>0.4</v>
      </c>
      <c r="H132" s="7">
        <v>0.3</v>
      </c>
      <c r="I132" s="7">
        <v>0.2</v>
      </c>
      <c r="J132" s="7">
        <v>0.1</v>
      </c>
      <c r="K132" s="16">
        <f t="shared" ref="K132:K140" si="60">(C132*E132)</f>
        <v>122257.79999999999</v>
      </c>
      <c r="L132" s="17">
        <f t="shared" ref="L132:L140" si="61">(C132*F132)</f>
        <v>101881.5</v>
      </c>
      <c r="M132" s="17">
        <f t="shared" ref="M132:M140" si="62">(C132*G132)</f>
        <v>81505.200000000012</v>
      </c>
      <c r="N132" s="17">
        <f t="shared" ref="N132:N140" si="63">(C132*H132)</f>
        <v>61128.899999999994</v>
      </c>
      <c r="O132" s="17">
        <f t="shared" ref="O132:O140" si="64">(C132*I132)</f>
        <v>40752.600000000006</v>
      </c>
      <c r="P132" s="18">
        <f t="shared" ref="P132:P140" si="65">(C132*J132)</f>
        <v>20376.300000000003</v>
      </c>
      <c r="Q132">
        <v>12</v>
      </c>
      <c r="R132" s="16">
        <f t="shared" ref="R132:R140" si="66">(K132/Q132)</f>
        <v>10188.15</v>
      </c>
      <c r="S132" s="17">
        <f t="shared" ref="S132:S140" si="67">(L132/Q132)</f>
        <v>8490.125</v>
      </c>
      <c r="T132" s="17">
        <f t="shared" ref="T132:T140" si="68">(M132/Q132)</f>
        <v>6792.1000000000013</v>
      </c>
      <c r="U132" s="17">
        <f t="shared" ref="U132:U140" si="69">(N132/Q132)</f>
        <v>5094.0749999999998</v>
      </c>
      <c r="V132" s="17">
        <f t="shared" ref="V132:V140" si="70">(O132/Q132)</f>
        <v>3396.0500000000006</v>
      </c>
      <c r="W132" s="18">
        <f t="shared" ref="W132:W140" si="71">(P132/Q132)</f>
        <v>1698.0250000000003</v>
      </c>
      <c r="X132">
        <v>4.33</v>
      </c>
      <c r="Y132" s="16">
        <f t="shared" ref="Y132:Y140" si="72">(R132/X132)</f>
        <v>2352.921478060046</v>
      </c>
      <c r="Z132" s="17">
        <f t="shared" ref="Z132:Z140" si="73">(S132/X132)</f>
        <v>1960.7678983833719</v>
      </c>
      <c r="AA132" s="17">
        <f t="shared" ref="AA132:AA140" si="74">(T132/X132)</f>
        <v>1568.6143187066978</v>
      </c>
      <c r="AB132" s="17">
        <f t="shared" ref="AB132:AB140" si="75">(U132/X132)</f>
        <v>1176.460739030023</v>
      </c>
      <c r="AC132" s="17">
        <f t="shared" ref="AC132:AC140" si="76">(V132/X132)</f>
        <v>784.30715935334888</v>
      </c>
      <c r="AD132" s="18">
        <f t="shared" ref="AD132:AD140" si="77">(W132/X132)</f>
        <v>392.15357967667444</v>
      </c>
      <c r="AE132">
        <v>20</v>
      </c>
      <c r="AF132" s="16">
        <f t="shared" ref="AF132:AF140" si="78">(Y132/AE132)</f>
        <v>117.6460739030023</v>
      </c>
      <c r="AG132" s="17">
        <f t="shared" ref="AG132:AG140" si="79">(Z132/AE132)</f>
        <v>98.038394919168596</v>
      </c>
      <c r="AH132" s="17">
        <f t="shared" ref="AH132:AH140" si="80">(AA132/AE132)</f>
        <v>78.430715935334888</v>
      </c>
      <c r="AI132" s="17">
        <f t="shared" ref="AI132:AI140" si="81">(AB132/AE132)</f>
        <v>58.823036951501152</v>
      </c>
      <c r="AJ132" s="17">
        <f t="shared" ref="AJ132:AJ140" si="82">(AC132/AE132)</f>
        <v>39.215357967667444</v>
      </c>
      <c r="AK132" s="18">
        <f t="shared" ref="AK132:AK140" si="83">(AD132/AE132)</f>
        <v>19.607678983833722</v>
      </c>
      <c r="AL132" s="16">
        <f t="shared" ref="AL132:AL140" si="84">AF132/B132</f>
        <v>3.9215357967667432E-2</v>
      </c>
      <c r="AM132" s="17">
        <f t="shared" ref="AM132:AM140" si="85">AG132/B132</f>
        <v>3.2679464973056196E-2</v>
      </c>
      <c r="AN132" s="17">
        <f t="shared" ref="AN132:AN140" si="86">AH132/B132</f>
        <v>2.6143571978444961E-2</v>
      </c>
      <c r="AO132" s="17">
        <f t="shared" ref="AO132:AO140" si="87">AI132/B132</f>
        <v>1.9607678983833716E-2</v>
      </c>
      <c r="AP132" s="17">
        <f t="shared" ref="AP132:AP140" si="88">AJ132/B132</f>
        <v>1.3071785989222481E-2</v>
      </c>
      <c r="AQ132" s="18">
        <f t="shared" ref="AQ132:AQ140" si="89">AK132/B132</f>
        <v>6.5358929946112403E-3</v>
      </c>
    </row>
    <row r="133" spans="1:43" ht="15.75" thickBot="1">
      <c r="A133" s="6" t="s">
        <v>134</v>
      </c>
      <c r="B133" s="4">
        <v>1400</v>
      </c>
      <c r="C133" s="4">
        <v>149325</v>
      </c>
      <c r="D133" s="5">
        <v>74663</v>
      </c>
      <c r="E133" s="7">
        <v>0.6</v>
      </c>
      <c r="F133" s="7">
        <v>0.5</v>
      </c>
      <c r="G133" s="7">
        <v>0.4</v>
      </c>
      <c r="H133" s="7">
        <v>0.3</v>
      </c>
      <c r="I133" s="7">
        <v>0.2</v>
      </c>
      <c r="J133" s="7">
        <v>0.1</v>
      </c>
      <c r="K133" s="16">
        <f t="shared" si="60"/>
        <v>89595</v>
      </c>
      <c r="L133" s="17">
        <f t="shared" si="61"/>
        <v>74662.5</v>
      </c>
      <c r="M133" s="17">
        <f t="shared" si="62"/>
        <v>59730</v>
      </c>
      <c r="N133" s="17">
        <f t="shared" si="63"/>
        <v>44797.5</v>
      </c>
      <c r="O133" s="17">
        <f t="shared" si="64"/>
        <v>29865</v>
      </c>
      <c r="P133" s="18">
        <f t="shared" si="65"/>
        <v>14932.5</v>
      </c>
      <c r="Q133">
        <v>12</v>
      </c>
      <c r="R133" s="16">
        <f t="shared" si="66"/>
        <v>7466.25</v>
      </c>
      <c r="S133" s="17">
        <f t="shared" si="67"/>
        <v>6221.875</v>
      </c>
      <c r="T133" s="17">
        <f t="shared" si="68"/>
        <v>4977.5</v>
      </c>
      <c r="U133" s="17">
        <f t="shared" si="69"/>
        <v>3733.125</v>
      </c>
      <c r="V133" s="17">
        <f t="shared" si="70"/>
        <v>2488.75</v>
      </c>
      <c r="W133" s="18">
        <f t="shared" si="71"/>
        <v>1244.375</v>
      </c>
      <c r="X133">
        <v>4.33</v>
      </c>
      <c r="Y133" s="16">
        <f t="shared" si="72"/>
        <v>1724.3071593533487</v>
      </c>
      <c r="Z133" s="17">
        <f t="shared" si="73"/>
        <v>1436.9226327944573</v>
      </c>
      <c r="AA133" s="17">
        <f t="shared" si="74"/>
        <v>1149.5381062355657</v>
      </c>
      <c r="AB133" s="17">
        <f t="shared" si="75"/>
        <v>862.15357967667433</v>
      </c>
      <c r="AC133" s="17">
        <f t="shared" si="76"/>
        <v>574.76905311778285</v>
      </c>
      <c r="AD133" s="18">
        <f t="shared" si="77"/>
        <v>287.38452655889142</v>
      </c>
      <c r="AE133">
        <v>20</v>
      </c>
      <c r="AF133" s="16">
        <f t="shared" si="78"/>
        <v>86.21535796766743</v>
      </c>
      <c r="AG133" s="17">
        <f t="shared" si="79"/>
        <v>71.84613163972287</v>
      </c>
      <c r="AH133" s="17">
        <f t="shared" si="80"/>
        <v>57.476905311778282</v>
      </c>
      <c r="AI133" s="17">
        <f t="shared" si="81"/>
        <v>43.107678983833715</v>
      </c>
      <c r="AJ133" s="17">
        <f t="shared" si="82"/>
        <v>28.738452655889141</v>
      </c>
      <c r="AK133" s="18">
        <f t="shared" si="83"/>
        <v>14.36922632794457</v>
      </c>
      <c r="AL133" s="16">
        <f t="shared" si="84"/>
        <v>6.1582398548333882E-2</v>
      </c>
      <c r="AM133" s="17">
        <f t="shared" si="85"/>
        <v>5.1318665456944905E-2</v>
      </c>
      <c r="AN133" s="17">
        <f t="shared" si="86"/>
        <v>4.1054932365555914E-2</v>
      </c>
      <c r="AO133" s="17">
        <f t="shared" si="87"/>
        <v>3.0791199274166941E-2</v>
      </c>
      <c r="AP133" s="17">
        <f t="shared" si="88"/>
        <v>2.0527466182777957E-2</v>
      </c>
      <c r="AQ133" s="18">
        <f t="shared" si="89"/>
        <v>1.0263733091388979E-2</v>
      </c>
    </row>
    <row r="134" spans="1:43" ht="15.75" thickBot="1">
      <c r="A134" s="6" t="s">
        <v>135</v>
      </c>
      <c r="B134" s="4">
        <v>700</v>
      </c>
      <c r="C134" s="4">
        <v>145963</v>
      </c>
      <c r="D134" s="5">
        <v>72982</v>
      </c>
      <c r="E134" s="7">
        <v>0.6</v>
      </c>
      <c r="F134" s="7">
        <v>0.5</v>
      </c>
      <c r="G134" s="7">
        <v>0.4</v>
      </c>
      <c r="H134" s="7">
        <v>0.3</v>
      </c>
      <c r="I134" s="7">
        <v>0.2</v>
      </c>
      <c r="J134" s="7">
        <v>0.1</v>
      </c>
      <c r="K134" s="16">
        <f t="shared" si="60"/>
        <v>87577.8</v>
      </c>
      <c r="L134" s="17">
        <f t="shared" si="61"/>
        <v>72981.5</v>
      </c>
      <c r="M134" s="17">
        <f t="shared" si="62"/>
        <v>58385.200000000004</v>
      </c>
      <c r="N134" s="17">
        <f t="shared" si="63"/>
        <v>43788.9</v>
      </c>
      <c r="O134" s="17">
        <f t="shared" si="64"/>
        <v>29192.600000000002</v>
      </c>
      <c r="P134" s="18">
        <f t="shared" si="65"/>
        <v>14596.300000000001</v>
      </c>
      <c r="Q134">
        <v>12</v>
      </c>
      <c r="R134" s="16">
        <f t="shared" si="66"/>
        <v>7298.1500000000005</v>
      </c>
      <c r="S134" s="17">
        <f t="shared" si="67"/>
        <v>6081.791666666667</v>
      </c>
      <c r="T134" s="17">
        <f t="shared" si="68"/>
        <v>4865.4333333333334</v>
      </c>
      <c r="U134" s="17">
        <f t="shared" si="69"/>
        <v>3649.0750000000003</v>
      </c>
      <c r="V134" s="17">
        <f t="shared" si="70"/>
        <v>2432.7166666666667</v>
      </c>
      <c r="W134" s="18">
        <f t="shared" si="71"/>
        <v>1216.3583333333333</v>
      </c>
      <c r="X134">
        <v>4.33</v>
      </c>
      <c r="Y134" s="16">
        <f t="shared" si="72"/>
        <v>1685.4849884526559</v>
      </c>
      <c r="Z134" s="17">
        <f t="shared" si="73"/>
        <v>1404.5708237105466</v>
      </c>
      <c r="AA134" s="17">
        <f t="shared" si="74"/>
        <v>1123.6566589684373</v>
      </c>
      <c r="AB134" s="17">
        <f t="shared" si="75"/>
        <v>842.74249422632795</v>
      </c>
      <c r="AC134" s="17">
        <f t="shared" si="76"/>
        <v>561.82832948421867</v>
      </c>
      <c r="AD134" s="18">
        <f t="shared" si="77"/>
        <v>280.91416474210934</v>
      </c>
      <c r="AE134">
        <v>20</v>
      </c>
      <c r="AF134" s="16">
        <f t="shared" si="78"/>
        <v>84.274249422632792</v>
      </c>
      <c r="AG134" s="17">
        <f t="shared" si="79"/>
        <v>70.228541185527334</v>
      </c>
      <c r="AH134" s="17">
        <f t="shared" si="80"/>
        <v>56.182832948421868</v>
      </c>
      <c r="AI134" s="17">
        <f t="shared" si="81"/>
        <v>42.137124711316396</v>
      </c>
      <c r="AJ134" s="17">
        <f t="shared" si="82"/>
        <v>28.091416474210934</v>
      </c>
      <c r="AK134" s="18">
        <f t="shared" si="83"/>
        <v>14.045708237105467</v>
      </c>
      <c r="AL134" s="16">
        <f t="shared" si="84"/>
        <v>0.12039178488947541</v>
      </c>
      <c r="AM134" s="17">
        <f t="shared" si="85"/>
        <v>0.10032648740789619</v>
      </c>
      <c r="AN134" s="17">
        <f t="shared" si="86"/>
        <v>8.026118992631695E-2</v>
      </c>
      <c r="AO134" s="17">
        <f t="shared" si="87"/>
        <v>6.0195892444737706E-2</v>
      </c>
      <c r="AP134" s="17">
        <f t="shared" si="88"/>
        <v>4.0130594963158475E-2</v>
      </c>
      <c r="AQ134" s="18">
        <f t="shared" si="89"/>
        <v>2.0065297481579238E-2</v>
      </c>
    </row>
    <row r="135" spans="1:43" ht="15.75" thickBot="1">
      <c r="A135" s="6" t="s">
        <v>136</v>
      </c>
      <c r="B135" s="4">
        <v>200</v>
      </c>
      <c r="C135" s="4">
        <v>263827</v>
      </c>
      <c r="D135" s="5">
        <v>131914</v>
      </c>
      <c r="E135" s="7">
        <v>0.6</v>
      </c>
      <c r="F135" s="7">
        <v>0.5</v>
      </c>
      <c r="G135" s="7">
        <v>0.4</v>
      </c>
      <c r="H135" s="7">
        <v>0.3</v>
      </c>
      <c r="I135" s="7">
        <v>0.2</v>
      </c>
      <c r="J135" s="7">
        <v>0.1</v>
      </c>
      <c r="K135" s="16">
        <f t="shared" si="60"/>
        <v>158296.19999999998</v>
      </c>
      <c r="L135" s="17">
        <f t="shared" si="61"/>
        <v>131913.5</v>
      </c>
      <c r="M135" s="17">
        <f t="shared" si="62"/>
        <v>105530.8</v>
      </c>
      <c r="N135" s="17">
        <f t="shared" si="63"/>
        <v>79148.099999999991</v>
      </c>
      <c r="O135" s="17">
        <f t="shared" si="64"/>
        <v>52765.4</v>
      </c>
      <c r="P135" s="18">
        <f t="shared" si="65"/>
        <v>26382.7</v>
      </c>
      <c r="Q135">
        <v>12</v>
      </c>
      <c r="R135" s="16">
        <f t="shared" si="66"/>
        <v>13191.349999999999</v>
      </c>
      <c r="S135" s="17">
        <f t="shared" si="67"/>
        <v>10992.791666666666</v>
      </c>
      <c r="T135" s="17">
        <f t="shared" si="68"/>
        <v>8794.2333333333336</v>
      </c>
      <c r="U135" s="17">
        <f t="shared" si="69"/>
        <v>6595.6749999999993</v>
      </c>
      <c r="V135" s="17">
        <f t="shared" si="70"/>
        <v>4397.1166666666668</v>
      </c>
      <c r="W135" s="18">
        <f t="shared" si="71"/>
        <v>2198.5583333333334</v>
      </c>
      <c r="X135">
        <v>4.33</v>
      </c>
      <c r="Y135" s="16">
        <f t="shared" si="72"/>
        <v>3046.5011547344106</v>
      </c>
      <c r="Z135" s="17">
        <f t="shared" si="73"/>
        <v>2538.7509622786756</v>
      </c>
      <c r="AA135" s="17">
        <f t="shared" si="74"/>
        <v>2031.0007698229408</v>
      </c>
      <c r="AB135" s="17">
        <f t="shared" si="75"/>
        <v>1523.2505773672053</v>
      </c>
      <c r="AC135" s="17">
        <f t="shared" si="76"/>
        <v>1015.5003849114704</v>
      </c>
      <c r="AD135" s="18">
        <f t="shared" si="77"/>
        <v>507.7501924557352</v>
      </c>
      <c r="AE135">
        <v>20</v>
      </c>
      <c r="AF135" s="16">
        <f t="shared" si="78"/>
        <v>152.32505773672054</v>
      </c>
      <c r="AG135" s="17">
        <f t="shared" si="79"/>
        <v>126.93754811393379</v>
      </c>
      <c r="AH135" s="17">
        <f t="shared" si="80"/>
        <v>101.55003849114703</v>
      </c>
      <c r="AI135" s="17">
        <f t="shared" si="81"/>
        <v>76.162528868360269</v>
      </c>
      <c r="AJ135" s="17">
        <f t="shared" si="82"/>
        <v>50.775019245573517</v>
      </c>
      <c r="AK135" s="18">
        <f t="shared" si="83"/>
        <v>25.387509622786759</v>
      </c>
      <c r="AL135" s="16">
        <f t="shared" si="84"/>
        <v>0.76162528868360269</v>
      </c>
      <c r="AM135" s="17">
        <f t="shared" si="85"/>
        <v>0.63468774056966892</v>
      </c>
      <c r="AN135" s="17">
        <f t="shared" si="86"/>
        <v>0.50775019245573516</v>
      </c>
      <c r="AO135" s="17">
        <f t="shared" si="87"/>
        <v>0.38081264434180134</v>
      </c>
      <c r="AP135" s="17">
        <f t="shared" si="88"/>
        <v>0.25387509622786758</v>
      </c>
      <c r="AQ135" s="18">
        <f t="shared" si="89"/>
        <v>0.12693754811393379</v>
      </c>
    </row>
    <row r="136" spans="1:43" ht="15.75" thickBot="1">
      <c r="A136" s="6" t="s">
        <v>137</v>
      </c>
      <c r="B136" s="4">
        <v>1300</v>
      </c>
      <c r="C136" s="4">
        <v>174162</v>
      </c>
      <c r="D136" s="5">
        <v>87081</v>
      </c>
      <c r="E136" s="7">
        <v>0.6</v>
      </c>
      <c r="F136" s="7">
        <v>0.5</v>
      </c>
      <c r="G136" s="7">
        <v>0.4</v>
      </c>
      <c r="H136" s="7">
        <v>0.3</v>
      </c>
      <c r="I136" s="7">
        <v>0.2</v>
      </c>
      <c r="J136" s="7">
        <v>0.1</v>
      </c>
      <c r="K136" s="16">
        <f t="shared" si="60"/>
        <v>104497.2</v>
      </c>
      <c r="L136" s="17">
        <f t="shared" si="61"/>
        <v>87081</v>
      </c>
      <c r="M136" s="17">
        <f t="shared" si="62"/>
        <v>69664.800000000003</v>
      </c>
      <c r="N136" s="17">
        <f t="shared" si="63"/>
        <v>52248.6</v>
      </c>
      <c r="O136" s="17">
        <f t="shared" si="64"/>
        <v>34832.400000000001</v>
      </c>
      <c r="P136" s="18">
        <f t="shared" si="65"/>
        <v>17416.2</v>
      </c>
      <c r="Q136">
        <v>12</v>
      </c>
      <c r="R136" s="16">
        <f t="shared" si="66"/>
        <v>8708.1</v>
      </c>
      <c r="S136" s="17">
        <f t="shared" si="67"/>
        <v>7256.75</v>
      </c>
      <c r="T136" s="17">
        <f t="shared" si="68"/>
        <v>5805.4000000000005</v>
      </c>
      <c r="U136" s="17">
        <f t="shared" si="69"/>
        <v>4354.05</v>
      </c>
      <c r="V136" s="17">
        <f t="shared" si="70"/>
        <v>2902.7000000000003</v>
      </c>
      <c r="W136" s="18">
        <f t="shared" si="71"/>
        <v>1451.3500000000001</v>
      </c>
      <c r="X136">
        <v>4.33</v>
      </c>
      <c r="Y136" s="16">
        <f t="shared" si="72"/>
        <v>2011.108545034642</v>
      </c>
      <c r="Z136" s="17">
        <f t="shared" si="73"/>
        <v>1675.9237875288684</v>
      </c>
      <c r="AA136" s="17">
        <f t="shared" si="74"/>
        <v>1340.7390300230948</v>
      </c>
      <c r="AB136" s="17">
        <f t="shared" si="75"/>
        <v>1005.554272517321</v>
      </c>
      <c r="AC136" s="17">
        <f t="shared" si="76"/>
        <v>670.36951501154738</v>
      </c>
      <c r="AD136" s="18">
        <f t="shared" si="77"/>
        <v>335.18475750577369</v>
      </c>
      <c r="AE136">
        <v>20</v>
      </c>
      <c r="AF136" s="16">
        <f t="shared" si="78"/>
        <v>100.5554272517321</v>
      </c>
      <c r="AG136" s="17">
        <f t="shared" si="79"/>
        <v>83.796189376443422</v>
      </c>
      <c r="AH136" s="17">
        <f t="shared" si="80"/>
        <v>67.036951501154732</v>
      </c>
      <c r="AI136" s="17">
        <f t="shared" si="81"/>
        <v>50.277713625866049</v>
      </c>
      <c r="AJ136" s="17">
        <f t="shared" si="82"/>
        <v>33.518475750577366</v>
      </c>
      <c r="AK136" s="18">
        <f t="shared" si="83"/>
        <v>16.759237875288683</v>
      </c>
      <c r="AL136" s="16">
        <f t="shared" si="84"/>
        <v>7.7350328655178532E-2</v>
      </c>
      <c r="AM136" s="17">
        <f t="shared" si="85"/>
        <v>6.4458607212648789E-2</v>
      </c>
      <c r="AN136" s="17">
        <f t="shared" si="86"/>
        <v>5.1566885770119024E-2</v>
      </c>
      <c r="AO136" s="17">
        <f t="shared" si="87"/>
        <v>3.8675164327589266E-2</v>
      </c>
      <c r="AP136" s="17">
        <f t="shared" si="88"/>
        <v>2.5783442885059512E-2</v>
      </c>
      <c r="AQ136" s="18">
        <f t="shared" si="89"/>
        <v>1.2891721442529756E-2</v>
      </c>
    </row>
    <row r="137" spans="1:43" ht="15.75" thickBot="1">
      <c r="A137" s="6" t="s">
        <v>138</v>
      </c>
      <c r="B137" s="4">
        <v>6200</v>
      </c>
      <c r="C137" s="4">
        <v>290292</v>
      </c>
      <c r="D137" s="5">
        <v>145146</v>
      </c>
      <c r="E137" s="7">
        <v>0.6</v>
      </c>
      <c r="F137" s="7">
        <v>0.5</v>
      </c>
      <c r="G137" s="7">
        <v>0.4</v>
      </c>
      <c r="H137" s="7">
        <v>0.3</v>
      </c>
      <c r="I137" s="7">
        <v>0.2</v>
      </c>
      <c r="J137" s="7">
        <v>0.1</v>
      </c>
      <c r="K137" s="16">
        <f t="shared" si="60"/>
        <v>174175.19999999998</v>
      </c>
      <c r="L137" s="17">
        <f t="shared" si="61"/>
        <v>145146</v>
      </c>
      <c r="M137" s="17">
        <f t="shared" si="62"/>
        <v>116116.8</v>
      </c>
      <c r="N137" s="17">
        <f t="shared" si="63"/>
        <v>87087.599999999991</v>
      </c>
      <c r="O137" s="17">
        <f t="shared" si="64"/>
        <v>58058.400000000001</v>
      </c>
      <c r="P137" s="18">
        <f t="shared" si="65"/>
        <v>29029.200000000001</v>
      </c>
      <c r="Q137">
        <v>12</v>
      </c>
      <c r="R137" s="16">
        <f t="shared" si="66"/>
        <v>14514.599999999999</v>
      </c>
      <c r="S137" s="17">
        <f t="shared" si="67"/>
        <v>12095.5</v>
      </c>
      <c r="T137" s="17">
        <f t="shared" si="68"/>
        <v>9676.4</v>
      </c>
      <c r="U137" s="17">
        <f t="shared" si="69"/>
        <v>7257.2999999999993</v>
      </c>
      <c r="V137" s="17">
        <f t="shared" si="70"/>
        <v>4838.2</v>
      </c>
      <c r="W137" s="18">
        <f t="shared" si="71"/>
        <v>2419.1</v>
      </c>
      <c r="X137">
        <v>4.33</v>
      </c>
      <c r="Y137" s="16">
        <f t="shared" si="72"/>
        <v>3352.1016166281752</v>
      </c>
      <c r="Z137" s="17">
        <f t="shared" si="73"/>
        <v>2793.4180138568131</v>
      </c>
      <c r="AA137" s="17">
        <f t="shared" si="74"/>
        <v>2234.7344110854501</v>
      </c>
      <c r="AB137" s="17">
        <f t="shared" si="75"/>
        <v>1676.0508083140876</v>
      </c>
      <c r="AC137" s="17">
        <f t="shared" si="76"/>
        <v>1117.3672055427251</v>
      </c>
      <c r="AD137" s="18">
        <f t="shared" si="77"/>
        <v>558.68360277136253</v>
      </c>
      <c r="AE137">
        <v>20</v>
      </c>
      <c r="AF137" s="16">
        <f t="shared" si="78"/>
        <v>167.60508083140877</v>
      </c>
      <c r="AG137" s="17">
        <f t="shared" si="79"/>
        <v>139.67090069284066</v>
      </c>
      <c r="AH137" s="17">
        <f t="shared" si="80"/>
        <v>111.73672055427251</v>
      </c>
      <c r="AI137" s="17">
        <f t="shared" si="81"/>
        <v>83.802540415704385</v>
      </c>
      <c r="AJ137" s="17">
        <f t="shared" si="82"/>
        <v>55.868360277136254</v>
      </c>
      <c r="AK137" s="18">
        <f t="shared" si="83"/>
        <v>27.934180138568127</v>
      </c>
      <c r="AL137" s="16">
        <f t="shared" si="84"/>
        <v>2.7033077553453029E-2</v>
      </c>
      <c r="AM137" s="17">
        <f t="shared" si="85"/>
        <v>2.2527564627877528E-2</v>
      </c>
      <c r="AN137" s="17">
        <f t="shared" si="86"/>
        <v>1.8022051702302016E-2</v>
      </c>
      <c r="AO137" s="17">
        <f t="shared" si="87"/>
        <v>1.3516538776726515E-2</v>
      </c>
      <c r="AP137" s="17">
        <f t="shared" si="88"/>
        <v>9.0110258511510079E-3</v>
      </c>
      <c r="AQ137" s="18">
        <f t="shared" si="89"/>
        <v>4.505512925575504E-3</v>
      </c>
    </row>
    <row r="138" spans="1:43" ht="15.75" thickBot="1">
      <c r="A138" s="6" t="s">
        <v>139</v>
      </c>
      <c r="B138" s="4">
        <v>1000</v>
      </c>
      <c r="C138" s="4">
        <v>161372</v>
      </c>
      <c r="D138" s="5">
        <v>80686</v>
      </c>
      <c r="E138" s="7">
        <v>0.6</v>
      </c>
      <c r="F138" s="7">
        <v>0.5</v>
      </c>
      <c r="G138" s="7">
        <v>0.4</v>
      </c>
      <c r="H138" s="7">
        <v>0.3</v>
      </c>
      <c r="I138" s="7">
        <v>0.2</v>
      </c>
      <c r="J138" s="7">
        <v>0.1</v>
      </c>
      <c r="K138" s="16">
        <f t="shared" si="60"/>
        <v>96823.2</v>
      </c>
      <c r="L138" s="17">
        <f t="shared" si="61"/>
        <v>80686</v>
      </c>
      <c r="M138" s="17">
        <f t="shared" si="62"/>
        <v>64548.800000000003</v>
      </c>
      <c r="N138" s="17">
        <f t="shared" si="63"/>
        <v>48411.6</v>
      </c>
      <c r="O138" s="17">
        <f t="shared" si="64"/>
        <v>32274.400000000001</v>
      </c>
      <c r="P138" s="18">
        <f t="shared" si="65"/>
        <v>16137.2</v>
      </c>
      <c r="Q138">
        <v>12</v>
      </c>
      <c r="R138" s="16">
        <f t="shared" si="66"/>
        <v>8068.5999999999995</v>
      </c>
      <c r="S138" s="17">
        <f t="shared" si="67"/>
        <v>6723.833333333333</v>
      </c>
      <c r="T138" s="17">
        <f t="shared" si="68"/>
        <v>5379.0666666666666</v>
      </c>
      <c r="U138" s="17">
        <f t="shared" si="69"/>
        <v>4034.2999999999997</v>
      </c>
      <c r="V138" s="17">
        <f t="shared" si="70"/>
        <v>2689.5333333333333</v>
      </c>
      <c r="W138" s="18">
        <f t="shared" si="71"/>
        <v>1344.7666666666667</v>
      </c>
      <c r="X138">
        <v>4.33</v>
      </c>
      <c r="Y138" s="16">
        <f t="shared" si="72"/>
        <v>1863.4180138568129</v>
      </c>
      <c r="Z138" s="17">
        <f t="shared" si="73"/>
        <v>1552.8483448806774</v>
      </c>
      <c r="AA138" s="17">
        <f t="shared" si="74"/>
        <v>1242.2786759045418</v>
      </c>
      <c r="AB138" s="17">
        <f t="shared" si="75"/>
        <v>931.70900692840644</v>
      </c>
      <c r="AC138" s="17">
        <f t="shared" si="76"/>
        <v>621.13933795227092</v>
      </c>
      <c r="AD138" s="18">
        <f t="shared" si="77"/>
        <v>310.56966897613546</v>
      </c>
      <c r="AE138">
        <v>20</v>
      </c>
      <c r="AF138" s="16">
        <f t="shared" si="78"/>
        <v>93.170900692840647</v>
      </c>
      <c r="AG138" s="17">
        <f t="shared" si="79"/>
        <v>77.642417244033865</v>
      </c>
      <c r="AH138" s="17">
        <f t="shared" si="80"/>
        <v>62.113933795227091</v>
      </c>
      <c r="AI138" s="17">
        <f t="shared" si="81"/>
        <v>46.585450346420323</v>
      </c>
      <c r="AJ138" s="17">
        <f t="shared" si="82"/>
        <v>31.056966897613545</v>
      </c>
      <c r="AK138" s="18">
        <f t="shared" si="83"/>
        <v>15.528483448806773</v>
      </c>
      <c r="AL138" s="16">
        <f t="shared" si="84"/>
        <v>9.3170900692840647E-2</v>
      </c>
      <c r="AM138" s="17">
        <f t="shared" si="85"/>
        <v>7.7642417244033868E-2</v>
      </c>
      <c r="AN138" s="17">
        <f t="shared" si="86"/>
        <v>6.2113933795227089E-2</v>
      </c>
      <c r="AO138" s="17">
        <f t="shared" si="87"/>
        <v>4.6585450346420323E-2</v>
      </c>
      <c r="AP138" s="17">
        <f t="shared" si="88"/>
        <v>3.1056966897613544E-2</v>
      </c>
      <c r="AQ138" s="18">
        <f t="shared" si="89"/>
        <v>1.5528483448806772E-2</v>
      </c>
    </row>
    <row r="139" spans="1:43" ht="15.75" thickBot="1">
      <c r="A139" s="6" t="s">
        <v>140</v>
      </c>
      <c r="B139" s="4">
        <v>3200</v>
      </c>
      <c r="C139" s="4">
        <v>257310</v>
      </c>
      <c r="D139" s="5">
        <v>128655</v>
      </c>
      <c r="E139" s="7">
        <v>0.6</v>
      </c>
      <c r="F139" s="7">
        <v>0.5</v>
      </c>
      <c r="G139" s="7">
        <v>0.4</v>
      </c>
      <c r="H139" s="7">
        <v>0.3</v>
      </c>
      <c r="I139" s="7">
        <v>0.2</v>
      </c>
      <c r="J139" s="7">
        <v>0.1</v>
      </c>
      <c r="K139" s="16">
        <f t="shared" si="60"/>
        <v>154386</v>
      </c>
      <c r="L139" s="17">
        <f t="shared" si="61"/>
        <v>128655</v>
      </c>
      <c r="M139" s="17">
        <f t="shared" si="62"/>
        <v>102924</v>
      </c>
      <c r="N139" s="17">
        <f t="shared" si="63"/>
        <v>77193</v>
      </c>
      <c r="O139" s="17">
        <f t="shared" si="64"/>
        <v>51462</v>
      </c>
      <c r="P139" s="18">
        <f t="shared" si="65"/>
        <v>25731</v>
      </c>
      <c r="Q139">
        <v>12</v>
      </c>
      <c r="R139" s="16">
        <f t="shared" si="66"/>
        <v>12865.5</v>
      </c>
      <c r="S139" s="17">
        <f t="shared" si="67"/>
        <v>10721.25</v>
      </c>
      <c r="T139" s="17">
        <f t="shared" si="68"/>
        <v>8577</v>
      </c>
      <c r="U139" s="17">
        <f t="shared" si="69"/>
        <v>6432.75</v>
      </c>
      <c r="V139" s="17">
        <f t="shared" si="70"/>
        <v>4288.5</v>
      </c>
      <c r="W139" s="18">
        <f t="shared" si="71"/>
        <v>2144.25</v>
      </c>
      <c r="X139">
        <v>4.33</v>
      </c>
      <c r="Y139" s="16">
        <f t="shared" si="72"/>
        <v>2971.2471131639722</v>
      </c>
      <c r="Z139" s="17">
        <f t="shared" si="73"/>
        <v>2476.039260969977</v>
      </c>
      <c r="AA139" s="17">
        <f t="shared" si="74"/>
        <v>1980.8314087759816</v>
      </c>
      <c r="AB139" s="17">
        <f t="shared" si="75"/>
        <v>1485.6235565819861</v>
      </c>
      <c r="AC139" s="17">
        <f t="shared" si="76"/>
        <v>990.41570438799079</v>
      </c>
      <c r="AD139" s="18">
        <f t="shared" si="77"/>
        <v>495.20785219399539</v>
      </c>
      <c r="AE139">
        <v>20</v>
      </c>
      <c r="AF139" s="16">
        <f t="shared" si="78"/>
        <v>148.56235565819861</v>
      </c>
      <c r="AG139" s="17">
        <f t="shared" si="79"/>
        <v>123.80196304849885</v>
      </c>
      <c r="AH139" s="17">
        <f t="shared" si="80"/>
        <v>99.041570438799084</v>
      </c>
      <c r="AI139" s="17">
        <f t="shared" si="81"/>
        <v>74.281177829099306</v>
      </c>
      <c r="AJ139" s="17">
        <f t="shared" si="82"/>
        <v>49.520785219399542</v>
      </c>
      <c r="AK139" s="18">
        <f t="shared" si="83"/>
        <v>24.760392609699771</v>
      </c>
      <c r="AL139" s="16">
        <f t="shared" si="84"/>
        <v>4.6425736143187069E-2</v>
      </c>
      <c r="AM139" s="17">
        <f t="shared" si="85"/>
        <v>3.8688113452655888E-2</v>
      </c>
      <c r="AN139" s="17">
        <f t="shared" si="86"/>
        <v>3.0950490762124715E-2</v>
      </c>
      <c r="AO139" s="17">
        <f t="shared" si="87"/>
        <v>2.3212868071593534E-2</v>
      </c>
      <c r="AP139" s="17">
        <f t="shared" si="88"/>
        <v>1.5475245381062357E-2</v>
      </c>
      <c r="AQ139" s="18">
        <f t="shared" si="89"/>
        <v>7.7376226905311787E-3</v>
      </c>
    </row>
    <row r="140" spans="1:43" ht="15.75" thickBot="1">
      <c r="A140" s="6" t="s">
        <v>141</v>
      </c>
      <c r="B140" s="4">
        <v>3000</v>
      </c>
      <c r="C140" s="4">
        <v>219392</v>
      </c>
      <c r="D140" s="5">
        <v>109696</v>
      </c>
      <c r="E140" s="7">
        <v>0.6</v>
      </c>
      <c r="F140" s="7">
        <v>0.5</v>
      </c>
      <c r="G140" s="7">
        <v>0.4</v>
      </c>
      <c r="H140" s="7">
        <v>0.3</v>
      </c>
      <c r="I140" s="7">
        <v>0.2</v>
      </c>
      <c r="J140" s="7">
        <v>0.1</v>
      </c>
      <c r="K140" s="19">
        <f t="shared" si="60"/>
        <v>131635.19999999998</v>
      </c>
      <c r="L140" s="20">
        <f t="shared" si="61"/>
        <v>109696</v>
      </c>
      <c r="M140" s="20">
        <f t="shared" si="62"/>
        <v>87756.800000000003</v>
      </c>
      <c r="N140" s="20">
        <f t="shared" si="63"/>
        <v>65817.599999999991</v>
      </c>
      <c r="O140" s="20">
        <f t="shared" si="64"/>
        <v>43878.400000000001</v>
      </c>
      <c r="P140" s="21">
        <f t="shared" si="65"/>
        <v>21939.200000000001</v>
      </c>
      <c r="Q140">
        <v>12</v>
      </c>
      <c r="R140" s="19">
        <f t="shared" si="66"/>
        <v>10969.599999999999</v>
      </c>
      <c r="S140" s="20">
        <f t="shared" si="67"/>
        <v>9141.3333333333339</v>
      </c>
      <c r="T140" s="20">
        <f t="shared" si="68"/>
        <v>7313.0666666666666</v>
      </c>
      <c r="U140" s="20">
        <f t="shared" si="69"/>
        <v>5484.7999999999993</v>
      </c>
      <c r="V140" s="20">
        <f t="shared" si="70"/>
        <v>3656.5333333333333</v>
      </c>
      <c r="W140" s="21">
        <f t="shared" si="71"/>
        <v>1828.2666666666667</v>
      </c>
      <c r="X140">
        <v>4.33</v>
      </c>
      <c r="Y140" s="19">
        <f t="shared" si="72"/>
        <v>2533.3949191685911</v>
      </c>
      <c r="Z140" s="20">
        <f t="shared" si="73"/>
        <v>2111.1624326404926</v>
      </c>
      <c r="AA140" s="20">
        <f t="shared" si="74"/>
        <v>1688.9299461123942</v>
      </c>
      <c r="AB140" s="20">
        <f t="shared" si="75"/>
        <v>1266.6974595842955</v>
      </c>
      <c r="AC140" s="20">
        <f t="shared" si="76"/>
        <v>844.4649730561971</v>
      </c>
      <c r="AD140" s="21">
        <f t="shared" si="77"/>
        <v>422.23248652809855</v>
      </c>
      <c r="AE140">
        <v>20</v>
      </c>
      <c r="AF140" s="19">
        <f t="shared" si="78"/>
        <v>126.66974595842956</v>
      </c>
      <c r="AG140" s="20">
        <f t="shared" si="79"/>
        <v>105.55812163202464</v>
      </c>
      <c r="AH140" s="20">
        <f t="shared" si="80"/>
        <v>84.446497305619715</v>
      </c>
      <c r="AI140" s="20">
        <f t="shared" si="81"/>
        <v>63.334872979214779</v>
      </c>
      <c r="AJ140" s="20">
        <f t="shared" si="82"/>
        <v>42.223248652809858</v>
      </c>
      <c r="AK140" s="21">
        <f t="shared" si="83"/>
        <v>21.111624326404929</v>
      </c>
      <c r="AL140" s="19">
        <f t="shared" si="84"/>
        <v>4.2223248652809853E-2</v>
      </c>
      <c r="AM140" s="20">
        <f t="shared" si="85"/>
        <v>3.5186040544008215E-2</v>
      </c>
      <c r="AN140" s="20">
        <f t="shared" si="86"/>
        <v>2.8148832435206571E-2</v>
      </c>
      <c r="AO140" s="20">
        <f t="shared" si="87"/>
        <v>2.1111624326404926E-2</v>
      </c>
      <c r="AP140" s="20">
        <f t="shared" si="88"/>
        <v>1.4074416217603285E-2</v>
      </c>
      <c r="AQ140" s="21">
        <f t="shared" si="89"/>
        <v>7.0372081088016427E-3</v>
      </c>
    </row>
    <row r="141" spans="1:43" ht="15.75" thickBot="1">
      <c r="A141" s="3"/>
      <c r="B141" s="4"/>
      <c r="C141" s="4"/>
      <c r="D141" s="4"/>
    </row>
  </sheetData>
  <mergeCells count="5">
    <mergeCell ref="K1:P1"/>
    <mergeCell ref="R1:W1"/>
    <mergeCell ref="Y1:AD1"/>
    <mergeCell ref="AF1:AK1"/>
    <mergeCell ref="AL1:AQ1"/>
  </mergeCells>
  <pageMargins left="0.7" right="0.7" top="0.75" bottom="0.75" header="0.3" footer="0.3"/>
  <pageSetup orientation="portrait" r:id="rId1"/>
  <ignoredErrors>
    <ignoredError sqref="AA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intel</cp:lastModifiedBy>
  <dcterms:created xsi:type="dcterms:W3CDTF">2020-10-29T13:21:16Z</dcterms:created>
  <dcterms:modified xsi:type="dcterms:W3CDTF">2020-10-30T07:03:43Z</dcterms:modified>
</cp:coreProperties>
</file>